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280" yWindow="65416" windowWidth="29040" windowHeight="15840" activeTab="0"/>
  </bookViews>
  <sheets>
    <sheet name="Arkusz nr 1" sheetId="1" r:id="rId1"/>
  </sheets>
  <definedNames/>
  <calcPr fullCalcOnLoad="1"/>
</workbook>
</file>

<file path=xl/sharedStrings.xml><?xml version="1.0" encoding="utf-8"?>
<sst xmlns="http://schemas.openxmlformats.org/spreadsheetml/2006/main" count="99" uniqueCount="41">
  <si>
    <t>Lp.</t>
  </si>
  <si>
    <t>Nazwa</t>
  </si>
  <si>
    <t>Technologia</t>
  </si>
  <si>
    <t>Nr. pom.</t>
  </si>
  <si>
    <t>Punkt pobrań i obróbki materiału biologicznego</t>
  </si>
  <si>
    <t>lakier</t>
  </si>
  <si>
    <t>Pókój zabiegowy</t>
  </si>
  <si>
    <t xml:space="preserve">Pokój lekarski </t>
  </si>
  <si>
    <t>eko</t>
  </si>
  <si>
    <t>Stolik 70x50</t>
  </si>
  <si>
    <t>płyta</t>
  </si>
  <si>
    <t>Szafa 80x60</t>
  </si>
  <si>
    <t>materiał</t>
  </si>
  <si>
    <t>Kanapa 160x80</t>
  </si>
  <si>
    <t>Fotel obrotowy</t>
  </si>
  <si>
    <t>Pokój pielęgniarski</t>
  </si>
  <si>
    <t>Szafa 80x50</t>
  </si>
  <si>
    <t>Szafa 80x45</t>
  </si>
  <si>
    <t xml:space="preserve">Pokój konsultacyjny </t>
  </si>
  <si>
    <t>Krzesło</t>
  </si>
  <si>
    <t>Magazyn</t>
  </si>
  <si>
    <t>Szafa 150x60</t>
  </si>
  <si>
    <t>Brudownik</t>
  </si>
  <si>
    <t>Wózek pościelowy</t>
  </si>
  <si>
    <t>kwasówka</t>
  </si>
  <si>
    <t>Regał 150x60</t>
  </si>
  <si>
    <t>Biurko 120x60 + kontener 3xszuflada</t>
  </si>
  <si>
    <t>Szafka 120x45x150</t>
  </si>
  <si>
    <t>Stelaż na odpady z pokrywa 120l</t>
  </si>
  <si>
    <t xml:space="preserve">Zabudowa meblowa 240x60/405x60                                    1x Stół roboczy z blatem corian 160x60cm
1x Szafka pod umywalkę 60x60 cm
1x Szafka narożna 85x60 cm
1x Szafka pod zlew 80x60 cm
1x Szafka pod zamrażarkę 60x60 cm
1x Szafka pod chłodziar.-zamraż 
60x60 cm
1x Szafka wisząca 85 cm przeszklona
1x Szafka wisząca 80 cm przeszklona
2x Szafka wisząca 60 cm przeszklona
2x Szafa 60x60 cm cała przeszklona 
Blat corian
</t>
  </si>
  <si>
    <t xml:space="preserve">Zabudowa meblowa 480x60
1x Stół roboczy z blatem corian 
160x60 cm
1x Szafka pod umywalkę 60x60 cm
1x Szafka z 3 szufladami 60x60 cm
1x Szafka pod zlew 90x60 cm
1x Szafka pod lodówkę 60x60cm
1x Szafka wisząca 90 cm przeszklona
3x Szafka wisząca 60 cm przeszklona 
1x Szafa 60x60cm cała przeszklona
Blat corian </t>
  </si>
  <si>
    <t>Wyposażenie meblowe/medyczne</t>
  </si>
  <si>
    <t>VAT %</t>
  </si>
  <si>
    <t xml:space="preserve">Ilość
</t>
  </si>
  <si>
    <t>Wartość netto</t>
  </si>
  <si>
    <t>Cena jedn.  brutto</t>
  </si>
  <si>
    <t xml:space="preserve">Wartość  brutto
</t>
  </si>
  <si>
    <t xml:space="preserve">Załącznik nr IV.1.4 do PFU Wyposażenie i elementy montażu stałego </t>
  </si>
  <si>
    <t>A</t>
  </si>
  <si>
    <t>Razem</t>
  </si>
  <si>
    <t>Cena jedn. netto</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</si>
</sst>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0">
    <font>
      <sz val="10"/>
      <name val="Arial"/>
      <family val="2"/>
    </font>
    <font>
      <sz val="11"/>
      <color indexed="8"/>
      <name val="Calibri"/>
      <family val="2"/>
    </font>
    <font>
      <sz val="11"/>
      <color indexed="8"/>
      <name val="Czcionka tekstu podstawowego"/>
      <family val="2"/>
    </font>
    <font>
      <sz val="10"/>
      <color indexed="8"/>
      <name val="Arial"/>
      <family val="2"/>
    </font>
    <font>
      <i/>
      <sz val="10"/>
      <color indexed="8"/>
      <name val="Arial"/>
      <family val="2"/>
    </font>
    <font>
      <b/>
      <sz val="10"/>
      <color indexed="56"/>
      <name val="Arial"/>
      <family val="2"/>
    </font>
    <font>
      <b/>
      <sz val="14"/>
      <color indexed="30"/>
      <name val="Arial"/>
      <family val="2"/>
    </font>
    <font>
      <b/>
      <i/>
      <sz val="10"/>
      <color indexed="30"/>
      <name val="Arial"/>
      <family val="2"/>
    </font>
    <font>
      <sz val="12"/>
      <name val="Arial"/>
      <family val="2"/>
    </font>
    <font>
      <b/>
      <sz val="12"/>
      <name val="Arial"/>
      <family val="2"/>
    </font>
    <font>
      <b/>
      <sz val="12"/>
      <color indexed="18"/>
      <name val="Arial"/>
      <family val="2"/>
    </font>
    <font>
      <b/>
      <sz val="12"/>
      <color indexed="8"/>
      <name val="Arial"/>
      <family val="2"/>
    </font>
    <font>
      <i/>
      <sz val="12"/>
      <color indexed="8"/>
      <name val="Arial"/>
      <family val="2"/>
    </font>
    <font>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4"/>
      <color rgb="FF0070C0"/>
      <name val="Arial"/>
      <family val="2"/>
    </font>
    <font>
      <b/>
      <sz val="12"/>
      <color theme="4" tint="-0.4999699890613556"/>
      <name val="Arial"/>
      <family val="2"/>
    </font>
    <font>
      <b/>
      <i/>
      <sz val="10"/>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DDDDDD"/>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style="thin">
        <color indexed="8"/>
      </top>
      <bottom/>
    </border>
    <border>
      <left style="thin"/>
      <right/>
      <top style="thin"/>
      <bottom style="thin"/>
    </border>
    <border>
      <left style="thin"/>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32" borderId="0" applyNumberFormat="0" applyBorder="0" applyAlignment="0" applyProtection="0"/>
  </cellStyleXfs>
  <cellXfs count="44">
    <xf numFmtId="0" fontId="0" fillId="0" borderId="0" xfId="0" applyAlignment="1">
      <alignment/>
    </xf>
    <xf numFmtId="0" fontId="3" fillId="0" borderId="0" xfId="44" applyFont="1">
      <alignment/>
      <protection/>
    </xf>
    <xf numFmtId="0" fontId="4" fillId="0" borderId="0" xfId="44" applyFont="1">
      <alignment/>
      <protection/>
    </xf>
    <xf numFmtId="4" fontId="5" fillId="0" borderId="0" xfId="44" applyNumberFormat="1" applyFont="1" applyAlignment="1">
      <alignment horizontal="right" vertical="center"/>
      <protection/>
    </xf>
    <xf numFmtId="3" fontId="5" fillId="0" borderId="0" xfId="44" applyNumberFormat="1" applyFont="1" applyAlignment="1">
      <alignment horizontal="center" vertical="center" wrapText="1"/>
      <protection/>
    </xf>
    <xf numFmtId="4" fontId="5" fillId="0" borderId="0" xfId="44" applyNumberFormat="1" applyFont="1" applyBorder="1" applyAlignment="1">
      <alignment horizontal="right" vertical="center"/>
      <protection/>
    </xf>
    <xf numFmtId="0" fontId="47" fillId="0" borderId="0" xfId="0" applyFont="1" applyAlignment="1">
      <alignment horizontal="left"/>
    </xf>
    <xf numFmtId="0" fontId="0" fillId="33" borderId="10" xfId="0" applyFill="1" applyBorder="1" applyAlignment="1">
      <alignment/>
    </xf>
    <xf numFmtId="0" fontId="0" fillId="33" borderId="0" xfId="0" applyFill="1" applyAlignment="1">
      <alignment/>
    </xf>
    <xf numFmtId="0" fontId="0" fillId="0" borderId="10" xfId="0" applyBorder="1" applyAlignment="1">
      <alignment/>
    </xf>
    <xf numFmtId="0" fontId="0" fillId="33" borderId="11" xfId="0" applyFill="1" applyBorder="1" applyAlignment="1">
      <alignment/>
    </xf>
    <xf numFmtId="0" fontId="0" fillId="0" borderId="0" xfId="0" applyFill="1" applyBorder="1" applyAlignment="1">
      <alignment/>
    </xf>
    <xf numFmtId="4" fontId="48" fillId="2" borderId="12" xfId="44" applyNumberFormat="1" applyFont="1" applyFill="1" applyBorder="1" applyAlignment="1">
      <alignment horizontal="center" vertical="center" wrapText="1"/>
      <protection/>
    </xf>
    <xf numFmtId="4" fontId="48" fillId="2" borderId="13" xfId="44" applyNumberFormat="1" applyFont="1" applyFill="1" applyBorder="1" applyAlignment="1">
      <alignment horizontal="center" vertical="center" wrapText="1"/>
      <protection/>
    </xf>
    <xf numFmtId="4" fontId="48" fillId="2" borderId="10" xfId="44" applyNumberFormat="1" applyFont="1" applyFill="1" applyBorder="1" applyAlignment="1">
      <alignment horizontal="center" vertical="center" wrapText="1"/>
      <protection/>
    </xf>
    <xf numFmtId="4" fontId="48" fillId="2" borderId="14" xfId="44" applyNumberFormat="1" applyFont="1" applyFill="1" applyBorder="1" applyAlignment="1">
      <alignment horizontal="center" vertical="center" wrapText="1"/>
      <protection/>
    </xf>
    <xf numFmtId="0" fontId="11" fillId="33" borderId="10" xfId="44" applyFont="1" applyFill="1" applyBorder="1" applyAlignment="1">
      <alignment horizontal="center" vertical="center" wrapText="1"/>
      <protection/>
    </xf>
    <xf numFmtId="0" fontId="8" fillId="33" borderId="10" xfId="44" applyNumberFormat="1" applyFont="1" applyFill="1" applyBorder="1" applyAlignment="1">
      <alignment horizontal="left" vertical="center" wrapText="1"/>
      <protection/>
    </xf>
    <xf numFmtId="0" fontId="8" fillId="33" borderId="10" xfId="0" applyFont="1" applyFill="1" applyBorder="1" applyAlignment="1">
      <alignment/>
    </xf>
    <xf numFmtId="0" fontId="8" fillId="33" borderId="15" xfId="0" applyFont="1" applyFill="1" applyBorder="1" applyAlignment="1">
      <alignment/>
    </xf>
    <xf numFmtId="0" fontId="11" fillId="0" borderId="10" xfId="44" applyFont="1" applyFill="1" applyBorder="1" applyAlignment="1">
      <alignment horizontal="center" vertical="center" wrapText="1"/>
      <protection/>
    </xf>
    <xf numFmtId="0" fontId="8" fillId="0" borderId="10" xfId="44" applyNumberFormat="1" applyFont="1" applyFill="1" applyBorder="1" applyAlignment="1">
      <alignment horizontal="left" vertical="top" wrapText="1"/>
      <protection/>
    </xf>
    <xf numFmtId="0" fontId="8" fillId="0" borderId="10" xfId="44" applyNumberFormat="1" applyFont="1" applyFill="1" applyBorder="1" applyAlignment="1">
      <alignment horizontal="left" vertical="center" wrapText="1"/>
      <protection/>
    </xf>
    <xf numFmtId="0" fontId="9" fillId="0" borderId="10" xfId="44" applyFont="1" applyFill="1" applyBorder="1" applyAlignment="1">
      <alignment horizontal="center" vertical="center" wrapText="1"/>
      <protection/>
    </xf>
    <xf numFmtId="43" fontId="8" fillId="0" borderId="10" xfId="44" applyNumberFormat="1" applyFont="1" applyFill="1" applyBorder="1" applyAlignment="1">
      <alignment vertical="center"/>
      <protection/>
    </xf>
    <xf numFmtId="3" fontId="8" fillId="0" borderId="15" xfId="44" applyNumberFormat="1" applyFont="1" applyFill="1" applyBorder="1" applyAlignment="1">
      <alignment horizontal="center" vertical="center" wrapText="1"/>
      <protection/>
    </xf>
    <xf numFmtId="0" fontId="12" fillId="0" borderId="0" xfId="44" applyFont="1">
      <alignment/>
      <protection/>
    </xf>
    <xf numFmtId="0" fontId="11" fillId="0" borderId="0" xfId="44" applyFont="1">
      <alignment/>
      <protection/>
    </xf>
    <xf numFmtId="0" fontId="13" fillId="0" borderId="0" xfId="44" applyFont="1">
      <alignment/>
      <protection/>
    </xf>
    <xf numFmtId="4" fontId="48" fillId="0" borderId="0" xfId="44" applyNumberFormat="1" applyFont="1" applyAlignment="1">
      <alignment horizontal="right" vertical="center"/>
      <protection/>
    </xf>
    <xf numFmtId="3" fontId="48" fillId="0" borderId="0" xfId="44" applyNumberFormat="1" applyFont="1" applyBorder="1" applyAlignment="1">
      <alignment horizontal="center" vertical="center" wrapText="1"/>
      <protection/>
    </xf>
    <xf numFmtId="4" fontId="48" fillId="0" borderId="0" xfId="44" applyNumberFormat="1" applyFont="1" applyBorder="1" applyAlignment="1">
      <alignment horizontal="right" vertical="center"/>
      <protection/>
    </xf>
    <xf numFmtId="0" fontId="8" fillId="0" borderId="0" xfId="0" applyFont="1" applyAlignment="1">
      <alignment horizontal="left" vertical="center" wrapText="1"/>
    </xf>
    <xf numFmtId="0" fontId="0" fillId="0" borderId="0" xfId="0" applyAlignment="1">
      <alignment horizontal="center"/>
    </xf>
    <xf numFmtId="0" fontId="0" fillId="0" borderId="0" xfId="0" applyAlignment="1">
      <alignment/>
    </xf>
    <xf numFmtId="43" fontId="48" fillId="0" borderId="10" xfId="44" applyNumberFormat="1" applyFont="1" applyFill="1" applyBorder="1" applyAlignment="1">
      <alignment horizontal="center" vertical="center"/>
      <protection/>
    </xf>
    <xf numFmtId="0" fontId="0" fillId="0" borderId="0" xfId="0" applyFill="1" applyAlignment="1">
      <alignment/>
    </xf>
    <xf numFmtId="0" fontId="49" fillId="0" borderId="0" xfId="44" applyFont="1" applyAlignment="1">
      <alignment vertical="top" wrapText="1"/>
      <protection/>
    </xf>
    <xf numFmtId="9" fontId="8" fillId="0" borderId="10" xfId="44" applyNumberFormat="1" applyFont="1" applyFill="1" applyBorder="1" applyAlignment="1">
      <alignment horizontal="center" vertical="center"/>
      <protection/>
    </xf>
    <xf numFmtId="9" fontId="8" fillId="34" borderId="10" xfId="44" applyNumberFormat="1" applyFont="1" applyFill="1" applyBorder="1" applyAlignment="1">
      <alignment horizontal="center" vertical="center"/>
      <protection/>
    </xf>
    <xf numFmtId="43" fontId="48" fillId="34" borderId="11" xfId="44" applyNumberFormat="1" applyFont="1" applyFill="1" applyBorder="1" applyAlignment="1">
      <alignment horizontal="center" vertical="center"/>
      <protection/>
    </xf>
    <xf numFmtId="4" fontId="48" fillId="0" borderId="11" xfId="44" applyNumberFormat="1" applyFont="1" applyFill="1" applyBorder="1" applyAlignment="1">
      <alignment horizontal="right" vertical="center"/>
      <protection/>
    </xf>
    <xf numFmtId="3" fontId="48" fillId="34" borderId="16" xfId="44" applyNumberFormat="1" applyFont="1" applyFill="1" applyBorder="1" applyAlignment="1">
      <alignment horizontal="center" vertical="center" wrapText="1"/>
      <protection/>
    </xf>
    <xf numFmtId="0" fontId="11" fillId="34" borderId="10" xfId="44" applyFont="1" applyFill="1" applyBorder="1" applyAlignment="1">
      <alignment horizontal="right"/>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Walutowy 2" xfId="62"/>
    <cellStyle name="Złe" xfId="63"/>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65"/>
  <sheetViews>
    <sheetView tabSelected="1" zoomScale="75" zoomScaleNormal="75" zoomScaleSheetLayoutView="100" zoomScalePageLayoutView="0" workbookViewId="0" topLeftCell="A1">
      <selection activeCell="G62" sqref="G62"/>
    </sheetView>
  </sheetViews>
  <sheetFormatPr defaultColWidth="9.140625" defaultRowHeight="12.75"/>
  <cols>
    <col min="1" max="2" width="7.00390625" style="0" customWidth="1"/>
    <col min="3" max="3" width="55.28125" style="0" customWidth="1"/>
    <col min="4" max="4" width="15.140625" style="0" customWidth="1"/>
    <col min="5" max="5" width="7.00390625" style="0" customWidth="1"/>
    <col min="6" max="6" width="16.421875" style="0" customWidth="1"/>
    <col min="7" max="7" width="15.57421875" style="0" customWidth="1"/>
    <col min="8" max="8" width="18.00390625" style="0" customWidth="1"/>
    <col min="9" max="9" width="13.421875" style="0" customWidth="1"/>
    <col min="10" max="10" width="17.00390625" style="0" customWidth="1"/>
  </cols>
  <sheetData>
    <row r="1" spans="4:12" ht="12.75">
      <c r="D1" s="33" t="s">
        <v>37</v>
      </c>
      <c r="E1" s="33"/>
      <c r="F1" s="33"/>
      <c r="G1" s="33"/>
      <c r="H1" s="33"/>
      <c r="I1" s="33"/>
      <c r="J1" s="33"/>
      <c r="K1" s="34"/>
      <c r="L1" s="34"/>
    </row>
    <row r="2" spans="3:4" ht="18">
      <c r="C2" s="6"/>
      <c r="D2" s="6"/>
    </row>
    <row r="3" spans="1:10" ht="15">
      <c r="A3" s="32" t="s">
        <v>31</v>
      </c>
      <c r="B3" s="32"/>
      <c r="C3" s="32"/>
      <c r="D3" s="32"/>
      <c r="E3" s="32"/>
      <c r="F3" s="32"/>
      <c r="G3" s="32"/>
      <c r="H3" s="32"/>
      <c r="I3" s="32"/>
      <c r="J3" s="32"/>
    </row>
    <row r="4" spans="1:69" ht="72.75" customHeight="1">
      <c r="A4" s="12" t="s">
        <v>0</v>
      </c>
      <c r="B4" s="13" t="s">
        <v>3</v>
      </c>
      <c r="C4" s="14" t="s">
        <v>1</v>
      </c>
      <c r="D4" s="14" t="s">
        <v>2</v>
      </c>
      <c r="E4" s="14" t="s">
        <v>33</v>
      </c>
      <c r="F4" s="14" t="s">
        <v>40</v>
      </c>
      <c r="G4" s="14" t="s">
        <v>34</v>
      </c>
      <c r="H4" s="15" t="s">
        <v>32</v>
      </c>
      <c r="I4" s="13" t="s">
        <v>35</v>
      </c>
      <c r="J4" s="14" t="s">
        <v>36</v>
      </c>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row>
    <row r="5" spans="1:69" s="8" customFormat="1" ht="12.75" customHeight="1">
      <c r="A5" s="16">
        <v>1</v>
      </c>
      <c r="B5" s="16">
        <v>3</v>
      </c>
      <c r="C5" s="17" t="s">
        <v>4</v>
      </c>
      <c r="D5" s="18"/>
      <c r="E5" s="18"/>
      <c r="F5" s="18"/>
      <c r="G5" s="18"/>
      <c r="H5" s="18"/>
      <c r="I5" s="19"/>
      <c r="J5" s="18"/>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row>
    <row r="6" spans="1:69" ht="210">
      <c r="A6" s="20">
        <f>1+A5</f>
        <v>2</v>
      </c>
      <c r="B6" s="20">
        <v>3</v>
      </c>
      <c r="C6" s="21" t="s">
        <v>29</v>
      </c>
      <c r="D6" s="22" t="s">
        <v>5</v>
      </c>
      <c r="E6" s="23">
        <v>1</v>
      </c>
      <c r="F6" s="23"/>
      <c r="G6" s="24"/>
      <c r="H6" s="38">
        <v>0.23</v>
      </c>
      <c r="I6" s="25"/>
      <c r="J6" s="24"/>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row>
    <row r="7" spans="1:69" s="7" customFormat="1" ht="12.75" customHeight="1">
      <c r="A7" s="16">
        <f aca="true" t="shared" si="0" ref="A7:A52">1+A6</f>
        <v>3</v>
      </c>
      <c r="B7" s="16">
        <v>9</v>
      </c>
      <c r="C7" s="17" t="s">
        <v>6</v>
      </c>
      <c r="D7" s="18"/>
      <c r="E7" s="18"/>
      <c r="F7" s="18"/>
      <c r="G7" s="18"/>
      <c r="H7" s="39"/>
      <c r="I7" s="19"/>
      <c r="J7" s="18"/>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row>
    <row r="8" spans="1:69" ht="145.5" customHeight="1">
      <c r="A8" s="20">
        <f t="shared" si="0"/>
        <v>4</v>
      </c>
      <c r="B8" s="20">
        <v>9</v>
      </c>
      <c r="C8" s="22" t="s">
        <v>30</v>
      </c>
      <c r="D8" s="22" t="s">
        <v>5</v>
      </c>
      <c r="E8" s="23">
        <v>1</v>
      </c>
      <c r="F8" s="23"/>
      <c r="G8" s="24"/>
      <c r="H8" s="38">
        <v>0.23</v>
      </c>
      <c r="I8" s="25"/>
      <c r="J8" s="24"/>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row>
    <row r="9" spans="1:69" s="8" customFormat="1" ht="12.75" customHeight="1">
      <c r="A9" s="16">
        <f t="shared" si="0"/>
        <v>5</v>
      </c>
      <c r="B9" s="16">
        <v>18</v>
      </c>
      <c r="C9" s="17" t="s">
        <v>7</v>
      </c>
      <c r="D9" s="18"/>
      <c r="E9" s="18"/>
      <c r="F9" s="18"/>
      <c r="G9" s="18"/>
      <c r="H9" s="39"/>
      <c r="I9" s="19"/>
      <c r="J9" s="18"/>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row>
    <row r="10" spans="1:69" ht="12.75" customHeight="1">
      <c r="A10" s="20">
        <f t="shared" si="0"/>
        <v>6</v>
      </c>
      <c r="B10" s="20">
        <v>18</v>
      </c>
      <c r="C10" s="22" t="s">
        <v>26</v>
      </c>
      <c r="D10" s="22" t="s">
        <v>8</v>
      </c>
      <c r="E10" s="23">
        <v>3</v>
      </c>
      <c r="F10" s="23"/>
      <c r="G10" s="24"/>
      <c r="H10" s="38">
        <v>0.23</v>
      </c>
      <c r="I10" s="25"/>
      <c r="J10" s="24"/>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row>
    <row r="11" spans="1:69" ht="12.75" customHeight="1">
      <c r="A11" s="20">
        <f t="shared" si="0"/>
        <v>7</v>
      </c>
      <c r="B11" s="20">
        <v>18</v>
      </c>
      <c r="C11" s="22" t="s">
        <v>27</v>
      </c>
      <c r="D11" s="22" t="s">
        <v>8</v>
      </c>
      <c r="E11" s="23">
        <v>1</v>
      </c>
      <c r="F11" s="23"/>
      <c r="G11" s="24"/>
      <c r="H11" s="38">
        <v>0.23</v>
      </c>
      <c r="I11" s="25"/>
      <c r="J11" s="24"/>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row>
    <row r="12" spans="1:69" ht="15.75">
      <c r="A12" s="20">
        <f t="shared" si="0"/>
        <v>8</v>
      </c>
      <c r="B12" s="20">
        <v>18</v>
      </c>
      <c r="C12" s="22" t="s">
        <v>9</v>
      </c>
      <c r="D12" s="22" t="s">
        <v>10</v>
      </c>
      <c r="E12" s="23">
        <v>1</v>
      </c>
      <c r="F12" s="23"/>
      <c r="G12" s="24"/>
      <c r="H12" s="38">
        <v>0.23</v>
      </c>
      <c r="I12" s="25"/>
      <c r="J12" s="24"/>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row>
    <row r="13" spans="1:69" ht="12.75" customHeight="1">
      <c r="A13" s="20">
        <f t="shared" si="0"/>
        <v>9</v>
      </c>
      <c r="B13" s="20">
        <v>18</v>
      </c>
      <c r="C13" s="22" t="s">
        <v>11</v>
      </c>
      <c r="D13" s="22" t="s">
        <v>8</v>
      </c>
      <c r="E13" s="23">
        <v>1</v>
      </c>
      <c r="F13" s="23"/>
      <c r="G13" s="24"/>
      <c r="H13" s="38">
        <v>0.23</v>
      </c>
      <c r="I13" s="25"/>
      <c r="J13" s="24"/>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69" ht="12.75" customHeight="1">
      <c r="A14" s="20">
        <f t="shared" si="0"/>
        <v>10</v>
      </c>
      <c r="B14" s="20">
        <v>18</v>
      </c>
      <c r="C14" s="22" t="s">
        <v>13</v>
      </c>
      <c r="D14" s="22" t="s">
        <v>12</v>
      </c>
      <c r="E14" s="23">
        <v>1</v>
      </c>
      <c r="F14" s="23"/>
      <c r="G14" s="24"/>
      <c r="H14" s="38">
        <v>0.23</v>
      </c>
      <c r="I14" s="25"/>
      <c r="J14" s="24"/>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row>
    <row r="15" spans="1:69" s="9" customFormat="1" ht="12.75" customHeight="1">
      <c r="A15" s="20">
        <f t="shared" si="0"/>
        <v>11</v>
      </c>
      <c r="B15" s="20">
        <v>18</v>
      </c>
      <c r="C15" s="22" t="s">
        <v>14</v>
      </c>
      <c r="D15" s="22" t="s">
        <v>12</v>
      </c>
      <c r="E15" s="23">
        <v>3</v>
      </c>
      <c r="F15" s="23"/>
      <c r="G15" s="24"/>
      <c r="H15" s="38">
        <v>0.23</v>
      </c>
      <c r="I15" s="25"/>
      <c r="J15" s="24"/>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row>
    <row r="16" spans="1:69" s="10" customFormat="1" ht="12.75" customHeight="1">
      <c r="A16" s="16">
        <f t="shared" si="0"/>
        <v>12</v>
      </c>
      <c r="B16" s="16">
        <v>19</v>
      </c>
      <c r="C16" s="17" t="s">
        <v>15</v>
      </c>
      <c r="D16" s="18"/>
      <c r="E16" s="18"/>
      <c r="F16" s="18"/>
      <c r="G16" s="18"/>
      <c r="H16" s="39"/>
      <c r="I16" s="19"/>
      <c r="J16" s="18"/>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1:69" ht="12.75" customHeight="1">
      <c r="A17" s="20">
        <f t="shared" si="0"/>
        <v>13</v>
      </c>
      <c r="B17" s="20">
        <v>19</v>
      </c>
      <c r="C17" s="22" t="s">
        <v>26</v>
      </c>
      <c r="D17" s="22" t="s">
        <v>8</v>
      </c>
      <c r="E17" s="23">
        <v>3</v>
      </c>
      <c r="F17" s="23"/>
      <c r="G17" s="24"/>
      <c r="H17" s="38">
        <v>0.23</v>
      </c>
      <c r="I17" s="25"/>
      <c r="J17" s="24"/>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row>
    <row r="18" spans="1:69" ht="12.75" customHeight="1">
      <c r="A18" s="20">
        <f t="shared" si="0"/>
        <v>14</v>
      </c>
      <c r="B18" s="20">
        <v>19</v>
      </c>
      <c r="C18" s="22" t="s">
        <v>27</v>
      </c>
      <c r="D18" s="22" t="s">
        <v>8</v>
      </c>
      <c r="E18" s="23">
        <v>1</v>
      </c>
      <c r="F18" s="23"/>
      <c r="G18" s="24"/>
      <c r="H18" s="38">
        <v>0.23</v>
      </c>
      <c r="I18" s="25"/>
      <c r="J18" s="24"/>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row>
    <row r="19" spans="1:69" ht="12.75" customHeight="1">
      <c r="A19" s="20">
        <f t="shared" si="0"/>
        <v>15</v>
      </c>
      <c r="B19" s="20">
        <v>19</v>
      </c>
      <c r="C19" s="22" t="s">
        <v>16</v>
      </c>
      <c r="D19" s="22" t="s">
        <v>8</v>
      </c>
      <c r="E19" s="23">
        <v>1</v>
      </c>
      <c r="F19" s="23"/>
      <c r="G19" s="24"/>
      <c r="H19" s="38">
        <v>0.23</v>
      </c>
      <c r="I19" s="25"/>
      <c r="J19" s="24"/>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row>
    <row r="20" spans="1:69" ht="12.75" customHeight="1">
      <c r="A20" s="20">
        <f t="shared" si="0"/>
        <v>16</v>
      </c>
      <c r="B20" s="20">
        <v>19</v>
      </c>
      <c r="C20" s="22" t="s">
        <v>17</v>
      </c>
      <c r="D20" s="22" t="s">
        <v>8</v>
      </c>
      <c r="E20" s="23">
        <v>3</v>
      </c>
      <c r="F20" s="23"/>
      <c r="G20" s="24"/>
      <c r="H20" s="38">
        <v>0.23</v>
      </c>
      <c r="I20" s="25"/>
      <c r="J20" s="24"/>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row>
    <row r="21" spans="1:69" s="9" customFormat="1" ht="15.75">
      <c r="A21" s="20">
        <f t="shared" si="0"/>
        <v>17</v>
      </c>
      <c r="B21" s="20">
        <v>19</v>
      </c>
      <c r="C21" s="22" t="s">
        <v>14</v>
      </c>
      <c r="D21" s="22" t="s">
        <v>12</v>
      </c>
      <c r="E21" s="23">
        <v>3</v>
      </c>
      <c r="F21" s="23"/>
      <c r="G21" s="24"/>
      <c r="H21" s="38">
        <v>0.23</v>
      </c>
      <c r="I21" s="25"/>
      <c r="J21" s="24"/>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row>
    <row r="22" spans="1:69" s="10" customFormat="1" ht="12.75" customHeight="1">
      <c r="A22" s="16">
        <f t="shared" si="0"/>
        <v>18</v>
      </c>
      <c r="B22" s="16">
        <v>20</v>
      </c>
      <c r="C22" s="17" t="s">
        <v>18</v>
      </c>
      <c r="D22" s="18"/>
      <c r="E22" s="18"/>
      <c r="F22" s="18"/>
      <c r="G22" s="18"/>
      <c r="H22" s="39"/>
      <c r="I22" s="19"/>
      <c r="J22" s="18"/>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69" ht="12.75" customHeight="1">
      <c r="A23" s="20">
        <f t="shared" si="0"/>
        <v>19</v>
      </c>
      <c r="B23" s="20">
        <v>20</v>
      </c>
      <c r="C23" s="22" t="s">
        <v>26</v>
      </c>
      <c r="D23" s="22" t="s">
        <v>8</v>
      </c>
      <c r="E23" s="23">
        <v>1</v>
      </c>
      <c r="F23" s="23"/>
      <c r="G23" s="24"/>
      <c r="H23" s="38">
        <v>0.23</v>
      </c>
      <c r="I23" s="25"/>
      <c r="J23" s="24"/>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row>
    <row r="24" spans="1:69" ht="15.75">
      <c r="A24" s="20">
        <f t="shared" si="0"/>
        <v>20</v>
      </c>
      <c r="B24" s="20">
        <v>20</v>
      </c>
      <c r="C24" s="22" t="s">
        <v>27</v>
      </c>
      <c r="D24" s="22" t="s">
        <v>8</v>
      </c>
      <c r="E24" s="23">
        <v>1</v>
      </c>
      <c r="F24" s="23"/>
      <c r="G24" s="24"/>
      <c r="H24" s="38">
        <v>0.23</v>
      </c>
      <c r="I24" s="25"/>
      <c r="J24" s="24"/>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row>
    <row r="25" spans="1:69" s="9" customFormat="1" ht="12.75" customHeight="1">
      <c r="A25" s="20">
        <f t="shared" si="0"/>
        <v>21</v>
      </c>
      <c r="B25" s="20">
        <v>20</v>
      </c>
      <c r="C25" s="22" t="s">
        <v>14</v>
      </c>
      <c r="D25" s="22" t="s">
        <v>12</v>
      </c>
      <c r="E25" s="23">
        <v>1</v>
      </c>
      <c r="F25" s="23"/>
      <c r="G25" s="24"/>
      <c r="H25" s="38">
        <v>0.23</v>
      </c>
      <c r="I25" s="25"/>
      <c r="J25" s="24"/>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row>
    <row r="26" spans="1:69" ht="12.75" customHeight="1">
      <c r="A26" s="20">
        <f t="shared" si="0"/>
        <v>22</v>
      </c>
      <c r="B26" s="20">
        <v>20</v>
      </c>
      <c r="C26" s="22" t="s">
        <v>19</v>
      </c>
      <c r="D26" s="22" t="s">
        <v>12</v>
      </c>
      <c r="E26" s="23">
        <v>3</v>
      </c>
      <c r="F26" s="23"/>
      <c r="G26" s="24"/>
      <c r="H26" s="38">
        <v>0.23</v>
      </c>
      <c r="I26" s="25"/>
      <c r="J26" s="24"/>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row>
    <row r="27" spans="1:69" s="7" customFormat="1" ht="15.75">
      <c r="A27" s="16">
        <f t="shared" si="0"/>
        <v>23</v>
      </c>
      <c r="B27" s="16">
        <v>21</v>
      </c>
      <c r="C27" s="17" t="s">
        <v>18</v>
      </c>
      <c r="D27" s="18"/>
      <c r="E27" s="18"/>
      <c r="F27" s="18"/>
      <c r="G27" s="18"/>
      <c r="H27" s="39"/>
      <c r="I27" s="19"/>
      <c r="J27" s="18"/>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row>
    <row r="28" spans="1:69" ht="12.75" customHeight="1">
      <c r="A28" s="20">
        <f t="shared" si="0"/>
        <v>24</v>
      </c>
      <c r="B28" s="20">
        <v>21</v>
      </c>
      <c r="C28" s="22" t="s">
        <v>26</v>
      </c>
      <c r="D28" s="22" t="s">
        <v>8</v>
      </c>
      <c r="E28" s="23">
        <v>1</v>
      </c>
      <c r="F28" s="23"/>
      <c r="G28" s="24"/>
      <c r="H28" s="38">
        <v>0.23</v>
      </c>
      <c r="I28" s="25"/>
      <c r="J28" s="24"/>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row>
    <row r="29" spans="1:69" ht="12.75" customHeight="1">
      <c r="A29" s="20">
        <f t="shared" si="0"/>
        <v>25</v>
      </c>
      <c r="B29" s="20">
        <v>21</v>
      </c>
      <c r="C29" s="22" t="s">
        <v>27</v>
      </c>
      <c r="D29" s="22" t="s">
        <v>8</v>
      </c>
      <c r="E29" s="23">
        <v>1</v>
      </c>
      <c r="F29" s="23"/>
      <c r="G29" s="24"/>
      <c r="H29" s="38">
        <v>0.23</v>
      </c>
      <c r="I29" s="25"/>
      <c r="J29" s="24"/>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row>
    <row r="30" spans="1:69" ht="12.75" customHeight="1">
      <c r="A30" s="20">
        <f t="shared" si="0"/>
        <v>26</v>
      </c>
      <c r="B30" s="20">
        <v>21</v>
      </c>
      <c r="C30" s="22" t="s">
        <v>14</v>
      </c>
      <c r="D30" s="22" t="s">
        <v>12</v>
      </c>
      <c r="E30" s="23">
        <v>1</v>
      </c>
      <c r="F30" s="23"/>
      <c r="G30" s="24"/>
      <c r="H30" s="38">
        <v>0.23</v>
      </c>
      <c r="I30" s="25"/>
      <c r="J30" s="24"/>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row>
    <row r="31" spans="1:69" ht="12.75" customHeight="1">
      <c r="A31" s="20">
        <f t="shared" si="0"/>
        <v>27</v>
      </c>
      <c r="B31" s="20">
        <v>21</v>
      </c>
      <c r="C31" s="22" t="s">
        <v>19</v>
      </c>
      <c r="D31" s="22" t="s">
        <v>12</v>
      </c>
      <c r="E31" s="23">
        <v>3</v>
      </c>
      <c r="F31" s="23"/>
      <c r="G31" s="24"/>
      <c r="H31" s="38">
        <v>0.23</v>
      </c>
      <c r="I31" s="25"/>
      <c r="J31" s="24"/>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row>
    <row r="32" spans="1:69" s="8" customFormat="1" ht="15.75">
      <c r="A32" s="16">
        <f t="shared" si="0"/>
        <v>28</v>
      </c>
      <c r="B32" s="16">
        <v>22</v>
      </c>
      <c r="C32" s="17" t="s">
        <v>18</v>
      </c>
      <c r="D32" s="18"/>
      <c r="E32" s="18"/>
      <c r="F32" s="18"/>
      <c r="G32" s="18"/>
      <c r="H32" s="39"/>
      <c r="I32" s="19"/>
      <c r="J32" s="18"/>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row>
    <row r="33" spans="1:69" ht="12.75" customHeight="1">
      <c r="A33" s="20">
        <f t="shared" si="0"/>
        <v>29</v>
      </c>
      <c r="B33" s="20">
        <v>22</v>
      </c>
      <c r="C33" s="22" t="s">
        <v>26</v>
      </c>
      <c r="D33" s="22" t="s">
        <v>8</v>
      </c>
      <c r="E33" s="23">
        <v>1</v>
      </c>
      <c r="F33" s="23"/>
      <c r="G33" s="24"/>
      <c r="H33" s="38">
        <v>0.23</v>
      </c>
      <c r="I33" s="25"/>
      <c r="J33" s="24"/>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row>
    <row r="34" spans="1:69" ht="12.75" customHeight="1">
      <c r="A34" s="20">
        <f t="shared" si="0"/>
        <v>30</v>
      </c>
      <c r="B34" s="20">
        <v>22</v>
      </c>
      <c r="C34" s="22" t="s">
        <v>27</v>
      </c>
      <c r="D34" s="22" t="s">
        <v>8</v>
      </c>
      <c r="E34" s="23">
        <v>1</v>
      </c>
      <c r="F34" s="23"/>
      <c r="G34" s="24"/>
      <c r="H34" s="38">
        <v>0.23</v>
      </c>
      <c r="I34" s="25"/>
      <c r="J34" s="24"/>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row>
    <row r="35" spans="1:69" ht="12.75" customHeight="1">
      <c r="A35" s="20">
        <f t="shared" si="0"/>
        <v>31</v>
      </c>
      <c r="B35" s="20">
        <v>22</v>
      </c>
      <c r="C35" s="22" t="s">
        <v>14</v>
      </c>
      <c r="D35" s="22" t="s">
        <v>12</v>
      </c>
      <c r="E35" s="23">
        <v>1</v>
      </c>
      <c r="F35" s="23"/>
      <c r="G35" s="24"/>
      <c r="H35" s="38">
        <v>0.23</v>
      </c>
      <c r="I35" s="25"/>
      <c r="J35" s="24"/>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row>
    <row r="36" spans="1:69" ht="12.75" customHeight="1">
      <c r="A36" s="20">
        <f t="shared" si="0"/>
        <v>32</v>
      </c>
      <c r="B36" s="20">
        <v>22</v>
      </c>
      <c r="C36" s="22" t="s">
        <v>19</v>
      </c>
      <c r="D36" s="22" t="s">
        <v>12</v>
      </c>
      <c r="E36" s="23">
        <v>3</v>
      </c>
      <c r="F36" s="23"/>
      <c r="G36" s="24"/>
      <c r="H36" s="38">
        <v>0.23</v>
      </c>
      <c r="I36" s="25"/>
      <c r="J36" s="24"/>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row>
    <row r="37" spans="1:69" s="8" customFormat="1" ht="15.75">
      <c r="A37" s="16">
        <f t="shared" si="0"/>
        <v>33</v>
      </c>
      <c r="B37" s="16">
        <v>23</v>
      </c>
      <c r="C37" s="17" t="s">
        <v>18</v>
      </c>
      <c r="D37" s="18"/>
      <c r="E37" s="18"/>
      <c r="F37" s="18"/>
      <c r="G37" s="18"/>
      <c r="H37" s="39"/>
      <c r="I37" s="19"/>
      <c r="J37" s="18"/>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row>
    <row r="38" spans="1:69" ht="12.75" customHeight="1">
      <c r="A38" s="20">
        <f t="shared" si="0"/>
        <v>34</v>
      </c>
      <c r="B38" s="20">
        <v>23</v>
      </c>
      <c r="C38" s="22" t="s">
        <v>26</v>
      </c>
      <c r="D38" s="22" t="s">
        <v>8</v>
      </c>
      <c r="E38" s="23">
        <v>1</v>
      </c>
      <c r="F38" s="23"/>
      <c r="G38" s="24"/>
      <c r="H38" s="38">
        <v>0.23</v>
      </c>
      <c r="I38" s="25"/>
      <c r="J38" s="24"/>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row>
    <row r="39" spans="1:69" ht="12.75" customHeight="1">
      <c r="A39" s="20">
        <f t="shared" si="0"/>
        <v>35</v>
      </c>
      <c r="B39" s="20">
        <v>23</v>
      </c>
      <c r="C39" s="22" t="s">
        <v>27</v>
      </c>
      <c r="D39" s="22" t="s">
        <v>8</v>
      </c>
      <c r="E39" s="23">
        <v>1</v>
      </c>
      <c r="F39" s="23"/>
      <c r="G39" s="24"/>
      <c r="H39" s="38">
        <v>0.23</v>
      </c>
      <c r="I39" s="25"/>
      <c r="J39" s="24"/>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row>
    <row r="40" spans="1:69" ht="15.75">
      <c r="A40" s="20">
        <f t="shared" si="0"/>
        <v>36</v>
      </c>
      <c r="B40" s="20">
        <v>23</v>
      </c>
      <c r="C40" s="22" t="s">
        <v>14</v>
      </c>
      <c r="D40" s="22" t="s">
        <v>12</v>
      </c>
      <c r="E40" s="23">
        <v>1</v>
      </c>
      <c r="F40" s="23"/>
      <c r="G40" s="24"/>
      <c r="H40" s="38">
        <v>0.23</v>
      </c>
      <c r="I40" s="25"/>
      <c r="J40" s="24"/>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row>
    <row r="41" spans="1:69" ht="12.75" customHeight="1">
      <c r="A41" s="20">
        <f t="shared" si="0"/>
        <v>37</v>
      </c>
      <c r="B41" s="20">
        <v>23</v>
      </c>
      <c r="C41" s="22" t="s">
        <v>19</v>
      </c>
      <c r="D41" s="22" t="s">
        <v>12</v>
      </c>
      <c r="E41" s="23">
        <v>3</v>
      </c>
      <c r="F41" s="23"/>
      <c r="G41" s="24"/>
      <c r="H41" s="38">
        <v>0.23</v>
      </c>
      <c r="I41" s="25"/>
      <c r="J41" s="24"/>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row>
    <row r="42" spans="1:69" s="8" customFormat="1" ht="12.75" customHeight="1">
      <c r="A42" s="16">
        <f t="shared" si="0"/>
        <v>38</v>
      </c>
      <c r="B42" s="16">
        <v>24</v>
      </c>
      <c r="C42" s="17" t="s">
        <v>18</v>
      </c>
      <c r="D42" s="18"/>
      <c r="E42" s="18"/>
      <c r="F42" s="18"/>
      <c r="G42" s="18"/>
      <c r="H42" s="39"/>
      <c r="I42" s="19"/>
      <c r="J42" s="18"/>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row>
    <row r="43" spans="1:69" ht="12.75" customHeight="1">
      <c r="A43" s="20">
        <f t="shared" si="0"/>
        <v>39</v>
      </c>
      <c r="B43" s="20">
        <v>24</v>
      </c>
      <c r="C43" s="22" t="s">
        <v>26</v>
      </c>
      <c r="D43" s="22" t="s">
        <v>8</v>
      </c>
      <c r="E43" s="23">
        <v>1</v>
      </c>
      <c r="F43" s="23"/>
      <c r="G43" s="24"/>
      <c r="H43" s="38">
        <v>0.23</v>
      </c>
      <c r="I43" s="25"/>
      <c r="J43" s="24"/>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row>
    <row r="44" spans="1:69" ht="12.75" customHeight="1">
      <c r="A44" s="20">
        <f t="shared" si="0"/>
        <v>40</v>
      </c>
      <c r="B44" s="20">
        <v>24</v>
      </c>
      <c r="C44" s="22" t="s">
        <v>27</v>
      </c>
      <c r="D44" s="22" t="s">
        <v>8</v>
      </c>
      <c r="E44" s="23">
        <v>1</v>
      </c>
      <c r="F44" s="23"/>
      <c r="G44" s="24"/>
      <c r="H44" s="38">
        <v>0.23</v>
      </c>
      <c r="I44" s="25"/>
      <c r="J44" s="24"/>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row>
    <row r="45" spans="1:69" ht="12.75" customHeight="1">
      <c r="A45" s="20">
        <f t="shared" si="0"/>
        <v>41</v>
      </c>
      <c r="B45" s="20">
        <v>24</v>
      </c>
      <c r="C45" s="22" t="s">
        <v>14</v>
      </c>
      <c r="D45" s="22" t="s">
        <v>12</v>
      </c>
      <c r="E45" s="23">
        <v>1</v>
      </c>
      <c r="F45" s="23"/>
      <c r="G45" s="24"/>
      <c r="H45" s="38">
        <v>0.23</v>
      </c>
      <c r="I45" s="25"/>
      <c r="J45" s="24"/>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row>
    <row r="46" spans="1:69" ht="12.75" customHeight="1">
      <c r="A46" s="20">
        <f t="shared" si="0"/>
        <v>42</v>
      </c>
      <c r="B46" s="20">
        <v>24</v>
      </c>
      <c r="C46" s="22" t="s">
        <v>19</v>
      </c>
      <c r="D46" s="22" t="s">
        <v>12</v>
      </c>
      <c r="E46" s="23">
        <v>3</v>
      </c>
      <c r="F46" s="23"/>
      <c r="G46" s="24"/>
      <c r="H46" s="38">
        <v>0.23</v>
      </c>
      <c r="I46" s="25"/>
      <c r="J46" s="24"/>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row>
    <row r="47" spans="1:69" s="8" customFormat="1" ht="12.75" customHeight="1">
      <c r="A47" s="16">
        <f t="shared" si="0"/>
        <v>43</v>
      </c>
      <c r="B47" s="16">
        <v>28</v>
      </c>
      <c r="C47" s="17" t="s">
        <v>20</v>
      </c>
      <c r="D47" s="18"/>
      <c r="E47" s="18"/>
      <c r="F47" s="18"/>
      <c r="G47" s="18"/>
      <c r="H47" s="39"/>
      <c r="I47" s="19"/>
      <c r="J47" s="18"/>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row>
    <row r="48" spans="1:69" ht="12.75" customHeight="1">
      <c r="A48" s="20">
        <f t="shared" si="0"/>
        <v>44</v>
      </c>
      <c r="B48" s="20">
        <v>28</v>
      </c>
      <c r="C48" s="22" t="s">
        <v>21</v>
      </c>
      <c r="D48" s="22" t="s">
        <v>5</v>
      </c>
      <c r="E48" s="23">
        <v>3</v>
      </c>
      <c r="F48" s="23"/>
      <c r="G48" s="24"/>
      <c r="H48" s="38">
        <v>0.23</v>
      </c>
      <c r="I48" s="25"/>
      <c r="J48" s="24"/>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row>
    <row r="49" spans="1:69" s="8" customFormat="1" ht="12.75" customHeight="1">
      <c r="A49" s="16">
        <f t="shared" si="0"/>
        <v>45</v>
      </c>
      <c r="B49" s="16">
        <v>29</v>
      </c>
      <c r="C49" s="17" t="s">
        <v>22</v>
      </c>
      <c r="D49" s="18"/>
      <c r="E49" s="18"/>
      <c r="F49" s="18"/>
      <c r="G49" s="18"/>
      <c r="H49" s="39"/>
      <c r="I49" s="19"/>
      <c r="J49" s="18"/>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row>
    <row r="50" spans="1:69" ht="12.75" customHeight="1">
      <c r="A50" s="20">
        <f t="shared" si="0"/>
        <v>46</v>
      </c>
      <c r="B50" s="20">
        <v>29</v>
      </c>
      <c r="C50" s="22" t="s">
        <v>23</v>
      </c>
      <c r="D50" s="22" t="s">
        <v>24</v>
      </c>
      <c r="E50" s="23">
        <v>1</v>
      </c>
      <c r="F50" s="23"/>
      <c r="G50" s="24"/>
      <c r="H50" s="38">
        <v>0.23</v>
      </c>
      <c r="I50" s="25"/>
      <c r="J50" s="24"/>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row>
    <row r="51" spans="1:10" ht="12.75" customHeight="1">
      <c r="A51" s="20">
        <f t="shared" si="0"/>
        <v>47</v>
      </c>
      <c r="B51" s="20">
        <v>29</v>
      </c>
      <c r="C51" s="22" t="s">
        <v>25</v>
      </c>
      <c r="D51" s="22" t="s">
        <v>24</v>
      </c>
      <c r="E51" s="23">
        <v>1</v>
      </c>
      <c r="F51" s="23"/>
      <c r="G51" s="24"/>
      <c r="H51" s="38">
        <v>0.23</v>
      </c>
      <c r="I51" s="25"/>
      <c r="J51" s="24"/>
    </row>
    <row r="52" spans="1:10" ht="12.75" customHeight="1">
      <c r="A52" s="20">
        <f t="shared" si="0"/>
        <v>48</v>
      </c>
      <c r="B52" s="20">
        <v>29</v>
      </c>
      <c r="C52" s="22" t="s">
        <v>28</v>
      </c>
      <c r="D52" s="22" t="s">
        <v>24</v>
      </c>
      <c r="E52" s="23">
        <v>3</v>
      </c>
      <c r="F52" s="23"/>
      <c r="G52" s="24"/>
      <c r="H52" s="38">
        <v>0.23</v>
      </c>
      <c r="I52" s="25"/>
      <c r="J52" s="24"/>
    </row>
    <row r="53" spans="1:11" ht="15.75">
      <c r="A53" s="43" t="s">
        <v>39</v>
      </c>
      <c r="B53" s="43"/>
      <c r="C53" s="43"/>
      <c r="D53" s="43"/>
      <c r="E53" s="43"/>
      <c r="F53" s="43"/>
      <c r="G53" s="41"/>
      <c r="H53" s="40"/>
      <c r="I53" s="42"/>
      <c r="J53" s="35"/>
      <c r="K53" s="36"/>
    </row>
    <row r="54" spans="1:10" ht="15.75">
      <c r="A54" s="26"/>
      <c r="B54" s="26"/>
      <c r="C54" s="28"/>
      <c r="D54" s="28"/>
      <c r="E54" s="27"/>
      <c r="F54" s="27"/>
      <c r="G54" s="29"/>
      <c r="H54" s="29"/>
      <c r="I54" s="30"/>
      <c r="J54" s="31"/>
    </row>
    <row r="55" spans="1:10" ht="12.75">
      <c r="A55" s="2"/>
      <c r="B55" s="2"/>
      <c r="C55" s="1"/>
      <c r="D55" s="1"/>
      <c r="G55" s="5"/>
      <c r="H55" s="3"/>
      <c r="I55" s="4"/>
      <c r="J55" s="3"/>
    </row>
    <row r="56" spans="1:10" ht="12.75">
      <c r="A56" s="37"/>
      <c r="B56" s="37"/>
      <c r="C56" s="37"/>
      <c r="D56" s="37"/>
      <c r="E56" s="37"/>
      <c r="F56" s="37"/>
      <c r="G56" s="37"/>
      <c r="H56" s="37"/>
      <c r="I56" s="37"/>
      <c r="J56" s="37"/>
    </row>
    <row r="60" ht="16.5" customHeight="1"/>
    <row r="61" ht="24.75" customHeight="1"/>
    <row r="65" ht="12.75">
      <c r="I65" t="s">
        <v>38</v>
      </c>
    </row>
  </sheetData>
  <sheetProtection/>
  <mergeCells count="3">
    <mergeCell ref="A3:J3"/>
    <mergeCell ref="D1:J1"/>
    <mergeCell ref="A53:F53"/>
  </mergeCells>
  <printOptions/>
  <pageMargins left="0.7" right="0.7" top="0.75" bottom="0.75" header="0.3" footer="0.3"/>
  <pageSetup horizontalDpi="300" verticalDpi="3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Bogumiła</cp:lastModifiedBy>
  <cp:lastPrinted>2014-05-20T13:31:07Z</cp:lastPrinted>
  <dcterms:created xsi:type="dcterms:W3CDTF">2014-01-03T11:56:59Z</dcterms:created>
  <dcterms:modified xsi:type="dcterms:W3CDTF">2020-11-09T15:15:53Z</dcterms:modified>
  <cp:category/>
  <cp:version/>
  <cp:contentType/>
  <cp:contentStatus/>
</cp:coreProperties>
</file>