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5600" windowHeight="11535" tabRatio="593" activeTab="1"/>
  </bookViews>
  <sheets>
    <sheet name="Zadanie 1_Meble gotowe" sheetId="1" r:id="rId1"/>
    <sheet name="Zadanie 2_Meble na zamówienie" sheetId="2" r:id="rId2"/>
  </sheets>
  <definedNames/>
  <calcPr fullCalcOnLoad="1"/>
</workbook>
</file>

<file path=xl/sharedStrings.xml><?xml version="1.0" encoding="utf-8"?>
<sst xmlns="http://schemas.openxmlformats.org/spreadsheetml/2006/main" count="200" uniqueCount="102">
  <si>
    <t>VAT
[%]</t>
  </si>
  <si>
    <t>Lp.</t>
  </si>
  <si>
    <t>Zabudowa meblowa socjalna</t>
  </si>
  <si>
    <t xml:space="preserve">Lada pielęgniarska z nadstawką </t>
  </si>
  <si>
    <t>Szafa na dokumentację medyczna z nadstawką</t>
  </si>
  <si>
    <t>Szafa na dokumentacje medyczną 800</t>
  </si>
  <si>
    <t>Szafa na dokumentacje medyczną 500</t>
  </si>
  <si>
    <t>Szafa ubraniowa jednodrzwiowa z nadstawką</t>
  </si>
  <si>
    <t>Zał. nr 1</t>
  </si>
  <si>
    <t>Biurko lekarskie</t>
  </si>
  <si>
    <t>Biurko</t>
  </si>
  <si>
    <t xml:space="preserve">Biurko w kształce "L" </t>
  </si>
  <si>
    <t>Biurko z dostawką konferencyjną</t>
  </si>
  <si>
    <t xml:space="preserve">Biurko jezdne na metalowej ramie </t>
  </si>
  <si>
    <t>Komoda/szafa na dokumentację medyczna</t>
  </si>
  <si>
    <t xml:space="preserve">Stół </t>
  </si>
  <si>
    <t>Szafa na dokumentację medyczną</t>
  </si>
  <si>
    <t>Szafa na dokumentację medyczna</t>
  </si>
  <si>
    <t xml:space="preserve">Szafa ubraniowa dwudrzwiowa </t>
  </si>
  <si>
    <t>Szafa ubraniowa dwudrzwiowa</t>
  </si>
  <si>
    <t xml:space="preserve">Szafa z żaluzją do zabudowy umywalki </t>
  </si>
  <si>
    <t>Szafka wisząca częściowo otwarta</t>
  </si>
  <si>
    <t>Szafka wisząca otwarta na książki</t>
  </si>
  <si>
    <t>Zał. nr 2</t>
  </si>
  <si>
    <t>Zał. nr 3</t>
  </si>
  <si>
    <t>Kanapa z funkcja spania</t>
  </si>
  <si>
    <t>Zał. nr 4</t>
  </si>
  <si>
    <t>Krzesło biurowe obrotowe</t>
  </si>
  <si>
    <t>Krzesło dla pacjenta</t>
  </si>
  <si>
    <t>Zał. nr 5</t>
  </si>
  <si>
    <t>Zał. nr 6</t>
  </si>
  <si>
    <t>Krzesło składane</t>
  </si>
  <si>
    <t xml:space="preserve">Taboret </t>
  </si>
  <si>
    <t xml:space="preserve">Taboret z oparciem </t>
  </si>
  <si>
    <t>Cena jedn. netto</t>
  </si>
  <si>
    <t>Wartość netto</t>
  </si>
  <si>
    <t>Wartość brutto</t>
  </si>
  <si>
    <t>Nazwa asortymentu</t>
  </si>
  <si>
    <t>Ilość</t>
  </si>
  <si>
    <t>1.1</t>
  </si>
  <si>
    <t>1.2</t>
  </si>
  <si>
    <t>1.3</t>
  </si>
  <si>
    <t>1.4</t>
  </si>
  <si>
    <t>Pomieszczenie 3.15 Gabinet Zabiegowy</t>
  </si>
  <si>
    <t>2.1</t>
  </si>
  <si>
    <t>2.2</t>
  </si>
  <si>
    <t>2.4</t>
  </si>
  <si>
    <t>Pomieszczenie 3.16 Przygotowawcze</t>
  </si>
  <si>
    <t>3.1</t>
  </si>
  <si>
    <t>3.2</t>
  </si>
  <si>
    <t>3.3</t>
  </si>
  <si>
    <t>Pomieszczenie 3.17 Socjalne</t>
  </si>
  <si>
    <t>4.1</t>
  </si>
  <si>
    <t>4.2</t>
  </si>
  <si>
    <t>4.3</t>
  </si>
  <si>
    <t>4.4</t>
  </si>
  <si>
    <t xml:space="preserve">Pomieszczenie 3.18 Lada pielęgniarska </t>
  </si>
  <si>
    <t>5.1</t>
  </si>
  <si>
    <t>5.3</t>
  </si>
  <si>
    <t>5.4</t>
  </si>
  <si>
    <t>6.1</t>
  </si>
  <si>
    <t>6.2</t>
  </si>
  <si>
    <t>Pomieszczenie 3.45 Gabiet Profesora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</si>
  <si>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</si>
  <si>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</si>
  <si>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</si>
  <si>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</si>
  <si>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</si>
  <si>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</si>
  <si>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</si>
  <si>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</si>
  <si>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</si>
  <si>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Pomieszczenie 3.46 Sekretariat Medyczny</t>
  </si>
  <si>
    <t>8.1</t>
  </si>
  <si>
    <t>8.2</t>
  </si>
  <si>
    <t>8.3</t>
  </si>
  <si>
    <t>8.4</t>
  </si>
  <si>
    <t>8.5</t>
  </si>
  <si>
    <t>8.6</t>
  </si>
  <si>
    <t>Pomieszczenie 3.48  Gabinet Zastępcy Profesora</t>
  </si>
  <si>
    <t>9.1</t>
  </si>
  <si>
    <t>9.2</t>
  </si>
  <si>
    <t>9.3</t>
  </si>
  <si>
    <t>9.4</t>
  </si>
  <si>
    <t>9.5</t>
  </si>
  <si>
    <t>Pomieszczenie 3.61 Gabinet Badań</t>
  </si>
  <si>
    <t>10.1</t>
  </si>
  <si>
    <t>10.2</t>
  </si>
  <si>
    <t>10.4</t>
  </si>
  <si>
    <t>Razem</t>
  </si>
  <si>
    <t>Nr 
załącznika</t>
  </si>
  <si>
    <t xml:space="preserve">Pomieszczenie 3.18 Loża pielęgniarska </t>
  </si>
  <si>
    <t>Zadanie nr 2 - Meble wykonane na zamówienie</t>
  </si>
  <si>
    <t>Załącznik nr 2 do SIWZ</t>
  </si>
  <si>
    <t>FORMULARZ ASORTYMENTOWO - CENOWY</t>
  </si>
  <si>
    <t>Zadanie nr 1 - Meble gotowe</t>
  </si>
  <si>
    <t>Pomieszczenie 3.14 Dyżurka Oddziałowej</t>
  </si>
  <si>
    <t>Pomieszczenie 3.21 Gabinet Badań</t>
  </si>
  <si>
    <t xml:space="preserve">Pomieszczenie 3.21 Gabinet Badań </t>
  </si>
  <si>
    <t xml:space="preserve">Szafa </t>
  </si>
  <si>
    <t xml:space="preserve">Zabudowa meblowa </t>
  </si>
  <si>
    <t>1.5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</si>
</sst>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62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8" tint="-0.24997000396251678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4" fillId="34" borderId="10" xfId="44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43" fontId="5" fillId="0" borderId="10" xfId="44" applyNumberFormat="1" applyFont="1" applyFill="1" applyBorder="1" applyAlignment="1">
      <alignment vertical="center"/>
      <protection/>
    </xf>
    <xf numFmtId="0" fontId="44" fillId="0" borderId="10" xfId="0" applyFont="1" applyBorder="1" applyAlignment="1">
      <alignment vertical="center"/>
    </xf>
    <xf numFmtId="0" fontId="4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3" fontId="44" fillId="0" borderId="10" xfId="0" applyNumberFormat="1" applyFont="1" applyBorder="1" applyAlignment="1">
      <alignment/>
    </xf>
    <xf numFmtId="43" fontId="45" fillId="34" borderId="10" xfId="0" applyNumberFormat="1" applyFont="1" applyFill="1" applyBorder="1" applyAlignment="1">
      <alignment/>
    </xf>
    <xf numFmtId="43" fontId="5" fillId="0" borderId="10" xfId="44" applyNumberFormat="1" applyFont="1" applyFill="1" applyBorder="1" applyAlignment="1">
      <alignment horizontal="right" vertical="center"/>
      <protection/>
    </xf>
    <xf numFmtId="43" fontId="44" fillId="0" borderId="10" xfId="0" applyNumberFormat="1" applyFont="1" applyBorder="1" applyAlignment="1">
      <alignment horizontal="right" vertical="center"/>
    </xf>
    <xf numFmtId="43" fontId="45" fillId="34" borderId="10" xfId="0" applyNumberFormat="1" applyFont="1" applyFill="1" applyBorder="1" applyAlignment="1">
      <alignment horizontal="right" vertical="center"/>
    </xf>
    <xf numFmtId="43" fontId="4" fillId="34" borderId="10" xfId="44" applyNumberFormat="1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3" fontId="44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43" fontId="45" fillId="0" borderId="10" xfId="0" applyNumberFormat="1" applyFont="1" applyFill="1" applyBorder="1" applyAlignment="1">
      <alignment/>
    </xf>
    <xf numFmtId="43" fontId="44" fillId="0" borderId="10" xfId="0" applyNumberFormat="1" applyFont="1" applyFill="1" applyBorder="1" applyAlignment="1">
      <alignment horizontal="right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4" fontId="47" fillId="0" borderId="0" xfId="59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0" sqref="B20:G20"/>
    </sheetView>
  </sheetViews>
  <sheetFormatPr defaultColWidth="9.140625" defaultRowHeight="15"/>
  <cols>
    <col min="1" max="1" width="5.8515625" style="2" customWidth="1"/>
    <col min="2" max="2" width="10.57421875" style="2" customWidth="1"/>
    <col min="3" max="3" width="38.28125" style="0" bestFit="1" customWidth="1"/>
    <col min="4" max="4" width="6.00390625" style="1" customWidth="1"/>
    <col min="5" max="5" width="12.28125" style="0" customWidth="1"/>
    <col min="6" max="6" width="12.140625" style="0" customWidth="1"/>
    <col min="7" max="7" width="6.57421875" style="0" customWidth="1"/>
    <col min="8" max="8" width="12.421875" style="0" customWidth="1"/>
  </cols>
  <sheetData>
    <row r="1" spans="1:8" ht="15">
      <c r="A1"/>
      <c r="B1"/>
      <c r="D1"/>
      <c r="F1" s="27" t="s">
        <v>93</v>
      </c>
      <c r="G1" s="27"/>
      <c r="H1" s="27"/>
    </row>
    <row r="2" spans="1:4" ht="15">
      <c r="A2"/>
      <c r="B2"/>
      <c r="D2"/>
    </row>
    <row r="3" spans="1:8" ht="15.75">
      <c r="A3" s="28" t="s">
        <v>94</v>
      </c>
      <c r="B3" s="28"/>
      <c r="C3" s="28"/>
      <c r="D3" s="28"/>
      <c r="E3" s="28"/>
      <c r="F3" s="28"/>
      <c r="G3" s="28"/>
      <c r="H3" s="28"/>
    </row>
    <row r="4" spans="1:4" ht="15">
      <c r="A4"/>
      <c r="B4"/>
      <c r="D4"/>
    </row>
    <row r="5" spans="1:5" ht="15">
      <c r="A5"/>
      <c r="B5" s="29" t="s">
        <v>95</v>
      </c>
      <c r="C5" s="29"/>
      <c r="D5" s="29"/>
      <c r="E5" s="29"/>
    </row>
    <row r="6" spans="1:8" ht="25.5">
      <c r="A6" s="4" t="s">
        <v>1</v>
      </c>
      <c r="B6" s="11" t="s">
        <v>90</v>
      </c>
      <c r="C6" s="5" t="s">
        <v>37</v>
      </c>
      <c r="D6" s="5" t="s">
        <v>38</v>
      </c>
      <c r="E6" s="6" t="s">
        <v>34</v>
      </c>
      <c r="F6" s="6" t="s">
        <v>35</v>
      </c>
      <c r="G6" s="6" t="s">
        <v>0</v>
      </c>
      <c r="H6" s="6" t="s">
        <v>36</v>
      </c>
    </row>
    <row r="7" spans="1:8" ht="15">
      <c r="A7" s="10">
        <v>6</v>
      </c>
      <c r="B7" s="25" t="s">
        <v>96</v>
      </c>
      <c r="C7" s="25"/>
      <c r="D7" s="25"/>
      <c r="E7" s="25"/>
      <c r="F7" s="25"/>
      <c r="G7" s="25"/>
      <c r="H7" s="14">
        <f>SUM(H8:H9)</f>
        <v>0</v>
      </c>
    </row>
    <row r="8" spans="1:8" ht="15">
      <c r="A8" s="7" t="s">
        <v>60</v>
      </c>
      <c r="B8" s="7" t="s">
        <v>23</v>
      </c>
      <c r="C8" s="9" t="s">
        <v>27</v>
      </c>
      <c r="D8" s="7">
        <v>1</v>
      </c>
      <c r="E8" s="8"/>
      <c r="F8" s="8">
        <f>D8*E8</f>
        <v>0</v>
      </c>
      <c r="G8" s="8"/>
      <c r="H8" s="16">
        <f>SUM(F8*G8%)+F8</f>
        <v>0</v>
      </c>
    </row>
    <row r="9" spans="1:8" ht="15">
      <c r="A9" s="7" t="s">
        <v>61</v>
      </c>
      <c r="B9" s="7" t="s">
        <v>24</v>
      </c>
      <c r="C9" s="9" t="s">
        <v>28</v>
      </c>
      <c r="D9" s="7">
        <v>2</v>
      </c>
      <c r="E9" s="15"/>
      <c r="F9" s="15">
        <f>D9*E9</f>
        <v>0</v>
      </c>
      <c r="G9" s="8"/>
      <c r="H9" s="16">
        <f>SUM(F9*G9%)+F9</f>
        <v>0</v>
      </c>
    </row>
    <row r="10" spans="1:8" ht="15">
      <c r="A10" s="10">
        <v>2</v>
      </c>
      <c r="B10" s="25" t="s">
        <v>43</v>
      </c>
      <c r="C10" s="25"/>
      <c r="D10" s="25"/>
      <c r="E10" s="25"/>
      <c r="F10" s="25"/>
      <c r="G10" s="25"/>
      <c r="H10" s="17">
        <f>SUM(H11:H12)</f>
        <v>0</v>
      </c>
    </row>
    <row r="11" spans="1:8" ht="15">
      <c r="A11" s="7" t="s">
        <v>44</v>
      </c>
      <c r="B11" s="7" t="s">
        <v>23</v>
      </c>
      <c r="C11" s="9" t="s">
        <v>27</v>
      </c>
      <c r="D11" s="7">
        <v>1</v>
      </c>
      <c r="E11" s="15"/>
      <c r="F11" s="15">
        <f>D11*E11</f>
        <v>0</v>
      </c>
      <c r="G11" s="8"/>
      <c r="H11" s="16">
        <f>SUM(F11*G11%)+F11</f>
        <v>0</v>
      </c>
    </row>
    <row r="12" spans="1:8" ht="15">
      <c r="A12" s="7" t="s">
        <v>45</v>
      </c>
      <c r="B12" s="7" t="s">
        <v>29</v>
      </c>
      <c r="C12" s="9" t="s">
        <v>32</v>
      </c>
      <c r="D12" s="7">
        <v>1</v>
      </c>
      <c r="E12" s="8"/>
      <c r="F12" s="15">
        <f>D12*E12</f>
        <v>0</v>
      </c>
      <c r="G12" s="8"/>
      <c r="H12" s="16">
        <f aca="true" t="shared" si="0" ref="H12:H34">SUM(F12*G12%)+F12</f>
        <v>0</v>
      </c>
    </row>
    <row r="13" spans="1:8" ht="15">
      <c r="A13" s="10">
        <v>3</v>
      </c>
      <c r="B13" s="25" t="s">
        <v>47</v>
      </c>
      <c r="C13" s="25"/>
      <c r="D13" s="25"/>
      <c r="E13" s="25"/>
      <c r="F13" s="25"/>
      <c r="G13" s="25"/>
      <c r="H13" s="17">
        <f>SUM(H14:H14)</f>
        <v>0</v>
      </c>
    </row>
    <row r="14" spans="1:8" ht="15">
      <c r="A14" s="7" t="s">
        <v>48</v>
      </c>
      <c r="B14" s="7" t="s">
        <v>23</v>
      </c>
      <c r="C14" s="9" t="s">
        <v>27</v>
      </c>
      <c r="D14" s="7">
        <v>2</v>
      </c>
      <c r="E14" s="15"/>
      <c r="F14" s="15">
        <f>D14*E14</f>
        <v>0</v>
      </c>
      <c r="G14" s="8"/>
      <c r="H14" s="16">
        <f t="shared" si="0"/>
        <v>0</v>
      </c>
    </row>
    <row r="15" spans="1:8" ht="15">
      <c r="A15" s="10">
        <v>4</v>
      </c>
      <c r="B15" s="25" t="s">
        <v>51</v>
      </c>
      <c r="C15" s="25"/>
      <c r="D15" s="25"/>
      <c r="E15" s="25"/>
      <c r="F15" s="25"/>
      <c r="G15" s="25"/>
      <c r="H15" s="17">
        <f>SUM(H16:H17)</f>
        <v>0</v>
      </c>
    </row>
    <row r="16" spans="1:8" ht="15">
      <c r="A16" s="7" t="s">
        <v>52</v>
      </c>
      <c r="B16" s="7" t="s">
        <v>24</v>
      </c>
      <c r="C16" s="9" t="s">
        <v>28</v>
      </c>
      <c r="D16" s="7">
        <v>3</v>
      </c>
      <c r="E16" s="15"/>
      <c r="F16" s="15">
        <f>D16*E16</f>
        <v>0</v>
      </c>
      <c r="G16" s="8"/>
      <c r="H16" s="16">
        <f t="shared" si="0"/>
        <v>0</v>
      </c>
    </row>
    <row r="17" spans="1:8" ht="15">
      <c r="A17" s="7" t="s">
        <v>53</v>
      </c>
      <c r="B17" s="7" t="s">
        <v>8</v>
      </c>
      <c r="C17" s="9" t="s">
        <v>25</v>
      </c>
      <c r="D17" s="7">
        <v>1</v>
      </c>
      <c r="E17" s="15"/>
      <c r="F17" s="15">
        <f>D17*E17</f>
        <v>0</v>
      </c>
      <c r="G17" s="8"/>
      <c r="H17" s="16">
        <f t="shared" si="0"/>
        <v>0</v>
      </c>
    </row>
    <row r="18" spans="1:8" ht="15">
      <c r="A18" s="10">
        <v>5</v>
      </c>
      <c r="B18" s="25" t="s">
        <v>91</v>
      </c>
      <c r="C18" s="25"/>
      <c r="D18" s="25"/>
      <c r="E18" s="25"/>
      <c r="F18" s="25"/>
      <c r="G18" s="25"/>
      <c r="H18" s="17">
        <f>SUM(H19:H19)</f>
        <v>0</v>
      </c>
    </row>
    <row r="19" spans="1:8" ht="15">
      <c r="A19" s="7" t="s">
        <v>57</v>
      </c>
      <c r="B19" s="7" t="s">
        <v>23</v>
      </c>
      <c r="C19" s="9" t="s">
        <v>27</v>
      </c>
      <c r="D19" s="7">
        <v>2</v>
      </c>
      <c r="E19" s="15"/>
      <c r="F19" s="15">
        <f>D19*E19</f>
        <v>0</v>
      </c>
      <c r="G19" s="8"/>
      <c r="H19" s="16">
        <f t="shared" si="0"/>
        <v>0</v>
      </c>
    </row>
    <row r="20" spans="1:8" ht="15">
      <c r="A20" s="10">
        <v>1</v>
      </c>
      <c r="B20" s="25" t="s">
        <v>97</v>
      </c>
      <c r="C20" s="25"/>
      <c r="D20" s="25"/>
      <c r="E20" s="25"/>
      <c r="F20" s="25"/>
      <c r="G20" s="25"/>
      <c r="H20" s="17">
        <f>SUM(H21:H23)</f>
        <v>0</v>
      </c>
    </row>
    <row r="21" spans="1:8" ht="15">
      <c r="A21" s="7" t="s">
        <v>39</v>
      </c>
      <c r="B21" s="7" t="s">
        <v>23</v>
      </c>
      <c r="C21" s="9" t="s">
        <v>27</v>
      </c>
      <c r="D21" s="7">
        <v>1</v>
      </c>
      <c r="E21" s="15"/>
      <c r="F21" s="15">
        <f>D21*E21</f>
        <v>0</v>
      </c>
      <c r="G21" s="8"/>
      <c r="H21" s="16">
        <f>SUM(F21*G21%)+F21</f>
        <v>0</v>
      </c>
    </row>
    <row r="22" spans="1:8" ht="15">
      <c r="A22" s="7" t="s">
        <v>40</v>
      </c>
      <c r="B22" s="7" t="s">
        <v>24</v>
      </c>
      <c r="C22" s="9" t="s">
        <v>28</v>
      </c>
      <c r="D22" s="7">
        <v>1</v>
      </c>
      <c r="E22" s="8"/>
      <c r="F22" s="8">
        <f>D22*E22</f>
        <v>0</v>
      </c>
      <c r="G22" s="8"/>
      <c r="H22" s="16">
        <f>SUM(F22*G22%)+F22</f>
        <v>0</v>
      </c>
    </row>
    <row r="23" spans="1:8" ht="15">
      <c r="A23" s="7" t="s">
        <v>41</v>
      </c>
      <c r="B23" s="7" t="s">
        <v>29</v>
      </c>
      <c r="C23" s="9" t="s">
        <v>32</v>
      </c>
      <c r="D23" s="7">
        <v>1</v>
      </c>
      <c r="E23" s="8"/>
      <c r="F23" s="8">
        <f>D23*E23</f>
        <v>0</v>
      </c>
      <c r="G23" s="8"/>
      <c r="H23" s="16">
        <f>SUM(F23*G23%)+F23</f>
        <v>0</v>
      </c>
    </row>
    <row r="24" spans="1:8" ht="15">
      <c r="A24" s="10">
        <v>7</v>
      </c>
      <c r="B24" s="25" t="s">
        <v>62</v>
      </c>
      <c r="C24" s="25"/>
      <c r="D24" s="25"/>
      <c r="E24" s="25"/>
      <c r="F24" s="25"/>
      <c r="G24" s="25"/>
      <c r="H24" s="14">
        <f>SUM(H25:H26)</f>
        <v>0</v>
      </c>
    </row>
    <row r="25" spans="1:8" ht="15">
      <c r="A25" s="7" t="s">
        <v>63</v>
      </c>
      <c r="B25" s="7" t="s">
        <v>23</v>
      </c>
      <c r="C25" s="9" t="s">
        <v>27</v>
      </c>
      <c r="D25" s="7">
        <v>1</v>
      </c>
      <c r="E25" s="15"/>
      <c r="F25" s="15">
        <f>D25*E25</f>
        <v>0</v>
      </c>
      <c r="G25" s="8"/>
      <c r="H25" s="16">
        <f t="shared" si="0"/>
        <v>0</v>
      </c>
    </row>
    <row r="26" spans="1:8" ht="15">
      <c r="A26" s="19" t="s">
        <v>64</v>
      </c>
      <c r="B26" s="19" t="s">
        <v>24</v>
      </c>
      <c r="C26" s="20" t="s">
        <v>28</v>
      </c>
      <c r="D26" s="19">
        <v>4</v>
      </c>
      <c r="E26" s="8"/>
      <c r="F26" s="8">
        <f>D26*E26</f>
        <v>0</v>
      </c>
      <c r="G26" s="8"/>
      <c r="H26" s="21">
        <f t="shared" si="0"/>
        <v>0</v>
      </c>
    </row>
    <row r="27" spans="1:8" ht="15">
      <c r="A27" s="22">
        <v>8</v>
      </c>
      <c r="B27" s="26" t="s">
        <v>72</v>
      </c>
      <c r="C27" s="26"/>
      <c r="D27" s="26"/>
      <c r="E27" s="26"/>
      <c r="F27" s="26"/>
      <c r="G27" s="26"/>
      <c r="H27" s="23">
        <f>SUM(H28:H28)</f>
        <v>0</v>
      </c>
    </row>
    <row r="28" spans="1:8" ht="15">
      <c r="A28" s="19" t="s">
        <v>73</v>
      </c>
      <c r="B28" s="19" t="s">
        <v>23</v>
      </c>
      <c r="C28" s="20" t="s">
        <v>27</v>
      </c>
      <c r="D28" s="19">
        <v>2</v>
      </c>
      <c r="E28" s="15"/>
      <c r="F28" s="15">
        <f>D28*E28</f>
        <v>0</v>
      </c>
      <c r="G28" s="8"/>
      <c r="H28" s="24">
        <f t="shared" si="0"/>
        <v>0</v>
      </c>
    </row>
    <row r="29" spans="1:8" ht="15">
      <c r="A29" s="22">
        <v>9</v>
      </c>
      <c r="B29" s="26" t="s">
        <v>79</v>
      </c>
      <c r="C29" s="26"/>
      <c r="D29" s="26"/>
      <c r="E29" s="26"/>
      <c r="F29" s="26"/>
      <c r="G29" s="26"/>
      <c r="H29" s="23">
        <f>SUM(H30:H31)</f>
        <v>0</v>
      </c>
    </row>
    <row r="30" spans="1:8" ht="15">
      <c r="A30" s="19" t="s">
        <v>80</v>
      </c>
      <c r="B30" s="19" t="s">
        <v>23</v>
      </c>
      <c r="C30" s="20" t="s">
        <v>27</v>
      </c>
      <c r="D30" s="19">
        <v>1</v>
      </c>
      <c r="E30" s="15"/>
      <c r="F30" s="15">
        <f>D30*E30</f>
        <v>0</v>
      </c>
      <c r="G30" s="8"/>
      <c r="H30" s="24">
        <f t="shared" si="0"/>
        <v>0</v>
      </c>
    </row>
    <row r="31" spans="1:8" ht="15">
      <c r="A31" s="19" t="s">
        <v>81</v>
      </c>
      <c r="B31" s="19" t="s">
        <v>24</v>
      </c>
      <c r="C31" s="20" t="s">
        <v>28</v>
      </c>
      <c r="D31" s="19">
        <v>1</v>
      </c>
      <c r="E31" s="15"/>
      <c r="F31" s="15">
        <f>D31*E31</f>
        <v>0</v>
      </c>
      <c r="G31" s="8"/>
      <c r="H31" s="24">
        <f t="shared" si="0"/>
        <v>0</v>
      </c>
    </row>
    <row r="32" spans="1:8" ht="15">
      <c r="A32" s="22">
        <v>10</v>
      </c>
      <c r="B32" s="26" t="s">
        <v>85</v>
      </c>
      <c r="C32" s="26"/>
      <c r="D32" s="26"/>
      <c r="E32" s="26"/>
      <c r="F32" s="26"/>
      <c r="G32" s="26"/>
      <c r="H32" s="23">
        <f>SUM(H33:H34)</f>
        <v>0</v>
      </c>
    </row>
    <row r="33" spans="1:8" ht="15">
      <c r="A33" s="19" t="s">
        <v>86</v>
      </c>
      <c r="B33" s="19" t="s">
        <v>26</v>
      </c>
      <c r="C33" s="20" t="s">
        <v>31</v>
      </c>
      <c r="D33" s="19">
        <v>10</v>
      </c>
      <c r="E33" s="8"/>
      <c r="F33" s="8">
        <f>D33*E33</f>
        <v>0</v>
      </c>
      <c r="G33" s="8"/>
      <c r="H33" s="21">
        <f t="shared" si="0"/>
        <v>0</v>
      </c>
    </row>
    <row r="34" spans="1:8" ht="15">
      <c r="A34" s="19" t="s">
        <v>87</v>
      </c>
      <c r="B34" s="19" t="s">
        <v>30</v>
      </c>
      <c r="C34" s="20" t="s">
        <v>33</v>
      </c>
      <c r="D34" s="19">
        <v>1</v>
      </c>
      <c r="E34" s="8"/>
      <c r="F34" s="8">
        <f>D34*E34</f>
        <v>0</v>
      </c>
      <c r="G34" s="8"/>
      <c r="H34" s="21">
        <f t="shared" si="0"/>
        <v>0</v>
      </c>
    </row>
    <row r="35" spans="1:8" s="3" customFormat="1" ht="15">
      <c r="A35" s="30" t="s">
        <v>89</v>
      </c>
      <c r="B35" s="31"/>
      <c r="C35" s="31"/>
      <c r="D35" s="31"/>
      <c r="E35" s="32"/>
      <c r="F35" s="18">
        <f>SUM(F10:F34)</f>
        <v>0</v>
      </c>
      <c r="G35" s="12"/>
      <c r="H35" s="14">
        <f>H20+H10+H13+H15+H18+H7+H24+H27+H29+H32</f>
        <v>0</v>
      </c>
    </row>
    <row r="36" ht="15">
      <c r="D36" s="2"/>
    </row>
  </sheetData>
  <sheetProtection/>
  <mergeCells count="14">
    <mergeCell ref="A35:E35"/>
    <mergeCell ref="B20:G20"/>
    <mergeCell ref="B10:G10"/>
    <mergeCell ref="B13:G13"/>
    <mergeCell ref="B15:G15"/>
    <mergeCell ref="B18:G18"/>
    <mergeCell ref="B7:G7"/>
    <mergeCell ref="B24:G24"/>
    <mergeCell ref="B27:G27"/>
    <mergeCell ref="B29:G29"/>
    <mergeCell ref="B32:G32"/>
    <mergeCell ref="F1:H1"/>
    <mergeCell ref="A3:H3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  <ignoredErrors>
    <ignoredError sqref="H10 H13 H15 H18 H24 H27 H29 H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5.8515625" style="0" customWidth="1"/>
    <col min="2" max="2" width="10.57421875" style="0" customWidth="1"/>
    <col min="3" max="3" width="38.28125" style="0" bestFit="1" customWidth="1"/>
    <col min="4" max="4" width="6.00390625" style="0" customWidth="1"/>
    <col min="5" max="5" width="12.28125" style="0" customWidth="1"/>
    <col min="6" max="6" width="12.140625" style="0" customWidth="1"/>
    <col min="7" max="7" width="6.57421875" style="0" customWidth="1"/>
    <col min="8" max="8" width="12.421875" style="0" customWidth="1"/>
  </cols>
  <sheetData>
    <row r="1" spans="6:8" ht="15">
      <c r="F1" s="27" t="s">
        <v>93</v>
      </c>
      <c r="G1" s="27"/>
      <c r="H1" s="27"/>
    </row>
    <row r="3" spans="1:8" ht="15.75">
      <c r="A3" s="28" t="s">
        <v>94</v>
      </c>
      <c r="B3" s="28"/>
      <c r="C3" s="28"/>
      <c r="D3" s="28"/>
      <c r="E3" s="28"/>
      <c r="F3" s="28"/>
      <c r="G3" s="28"/>
      <c r="H3" s="28"/>
    </row>
    <row r="5" spans="2:5" ht="15">
      <c r="B5" s="29" t="s">
        <v>92</v>
      </c>
      <c r="C5" s="29"/>
      <c r="D5" s="29"/>
      <c r="E5" s="29"/>
    </row>
    <row r="6" spans="1:8" ht="25.5">
      <c r="A6" s="4" t="s">
        <v>1</v>
      </c>
      <c r="B6" s="11" t="s">
        <v>90</v>
      </c>
      <c r="C6" s="5" t="s">
        <v>37</v>
      </c>
      <c r="D6" s="5" t="s">
        <v>38</v>
      </c>
      <c r="E6" s="6" t="s">
        <v>34</v>
      </c>
      <c r="F6" s="6" t="s">
        <v>35</v>
      </c>
      <c r="G6" s="6" t="s">
        <v>0</v>
      </c>
      <c r="H6" s="6" t="s">
        <v>36</v>
      </c>
    </row>
    <row r="7" spans="1:8" ht="15">
      <c r="A7" s="10">
        <v>1</v>
      </c>
      <c r="B7" s="25" t="s">
        <v>96</v>
      </c>
      <c r="C7" s="25"/>
      <c r="D7" s="25"/>
      <c r="E7" s="25"/>
      <c r="F7" s="25"/>
      <c r="G7" s="25"/>
      <c r="H7" s="17">
        <f>SUM(H27:H28)</f>
        <v>0</v>
      </c>
    </row>
    <row r="8" spans="1:8" ht="15">
      <c r="A8" s="7" t="s">
        <v>40</v>
      </c>
      <c r="B8" s="7" t="s">
        <v>23</v>
      </c>
      <c r="C8" s="9" t="s">
        <v>11</v>
      </c>
      <c r="D8" s="7">
        <v>2</v>
      </c>
      <c r="E8" s="8"/>
      <c r="F8" s="8">
        <f>D8*E8</f>
        <v>0</v>
      </c>
      <c r="G8" s="8"/>
      <c r="H8" s="13">
        <f>SUM(F8*G8%)+F8</f>
        <v>0</v>
      </c>
    </row>
    <row r="9" spans="1:8" ht="15">
      <c r="A9" s="7" t="s">
        <v>41</v>
      </c>
      <c r="B9" s="7" t="s">
        <v>23</v>
      </c>
      <c r="C9" s="9" t="s">
        <v>14</v>
      </c>
      <c r="D9" s="7">
        <v>1</v>
      </c>
      <c r="E9" s="8"/>
      <c r="F9" s="8">
        <f>D9*E9</f>
        <v>0</v>
      </c>
      <c r="G9" s="8"/>
      <c r="H9" s="13">
        <f>SUM(F9*G9%)+F9</f>
        <v>0</v>
      </c>
    </row>
    <row r="10" spans="1:8" ht="15">
      <c r="A10" s="7" t="s">
        <v>42</v>
      </c>
      <c r="B10" s="7" t="s">
        <v>23</v>
      </c>
      <c r="C10" s="9" t="s">
        <v>21</v>
      </c>
      <c r="D10" s="7">
        <v>1</v>
      </c>
      <c r="E10" s="8"/>
      <c r="F10" s="8">
        <f>D10*E10</f>
        <v>0</v>
      </c>
      <c r="G10" s="8"/>
      <c r="H10" s="13">
        <f>SUM(F10*G10%)+F10</f>
        <v>0</v>
      </c>
    </row>
    <row r="11" spans="1:8" ht="15">
      <c r="A11" s="7" t="s">
        <v>101</v>
      </c>
      <c r="B11" s="7" t="s">
        <v>23</v>
      </c>
      <c r="C11" s="9" t="s">
        <v>19</v>
      </c>
      <c r="D11" s="7">
        <v>1</v>
      </c>
      <c r="E11" s="8"/>
      <c r="F11" s="8">
        <f>D11*E11</f>
        <v>0</v>
      </c>
      <c r="G11" s="8"/>
      <c r="H11" s="13">
        <f>SUM(F11*G11%)+F11</f>
        <v>0</v>
      </c>
    </row>
    <row r="12" spans="1:8" ht="15">
      <c r="A12" s="10">
        <v>2</v>
      </c>
      <c r="B12" s="25" t="s">
        <v>43</v>
      </c>
      <c r="C12" s="25"/>
      <c r="D12" s="25"/>
      <c r="E12" s="25"/>
      <c r="F12" s="25"/>
      <c r="G12" s="25"/>
      <c r="H12" s="14">
        <f>SUM(H13:H14)</f>
        <v>0</v>
      </c>
    </row>
    <row r="13" spans="1:8" ht="15">
      <c r="A13" s="7" t="s">
        <v>45</v>
      </c>
      <c r="B13" s="7" t="s">
        <v>23</v>
      </c>
      <c r="C13" s="9" t="s">
        <v>9</v>
      </c>
      <c r="D13" s="7">
        <v>1</v>
      </c>
      <c r="E13" s="8"/>
      <c r="F13" s="15"/>
      <c r="G13" s="8"/>
      <c r="H13" s="16">
        <f aca="true" t="shared" si="0" ref="H13:H50">SUM(F13*G13%)+F13</f>
        <v>0</v>
      </c>
    </row>
    <row r="14" spans="1:8" ht="15">
      <c r="A14" s="7" t="s">
        <v>46</v>
      </c>
      <c r="B14" s="7" t="s">
        <v>8</v>
      </c>
      <c r="C14" s="9" t="s">
        <v>100</v>
      </c>
      <c r="D14" s="7">
        <v>1</v>
      </c>
      <c r="E14" s="8"/>
      <c r="F14" s="15">
        <f>D14*E14</f>
        <v>0</v>
      </c>
      <c r="G14" s="8"/>
      <c r="H14" s="16">
        <f t="shared" si="0"/>
        <v>0</v>
      </c>
    </row>
    <row r="15" spans="1:8" ht="15">
      <c r="A15" s="10">
        <v>3</v>
      </c>
      <c r="B15" s="25" t="s">
        <v>47</v>
      </c>
      <c r="C15" s="25"/>
      <c r="D15" s="25"/>
      <c r="E15" s="25"/>
      <c r="F15" s="25"/>
      <c r="G15" s="25"/>
      <c r="H15" s="14">
        <f>SUM(H16:H17)</f>
        <v>0</v>
      </c>
    </row>
    <row r="16" spans="1:8" ht="15">
      <c r="A16" s="7" t="s">
        <v>49</v>
      </c>
      <c r="B16" s="7" t="s">
        <v>23</v>
      </c>
      <c r="C16" s="9" t="s">
        <v>9</v>
      </c>
      <c r="D16" s="7">
        <v>2</v>
      </c>
      <c r="E16" s="8"/>
      <c r="F16" s="8">
        <f>D16*E16</f>
        <v>0</v>
      </c>
      <c r="G16" s="8"/>
      <c r="H16" s="13">
        <f t="shared" si="0"/>
        <v>0</v>
      </c>
    </row>
    <row r="17" spans="1:8" ht="15">
      <c r="A17" s="7" t="s">
        <v>50</v>
      </c>
      <c r="B17" s="7" t="s">
        <v>8</v>
      </c>
      <c r="C17" s="9" t="s">
        <v>100</v>
      </c>
      <c r="D17" s="7">
        <v>1</v>
      </c>
      <c r="E17" s="8"/>
      <c r="F17" s="8">
        <f>D17*E17</f>
        <v>0</v>
      </c>
      <c r="G17" s="8"/>
      <c r="H17" s="13">
        <f t="shared" si="0"/>
        <v>0</v>
      </c>
    </row>
    <row r="18" spans="1:8" ht="15">
      <c r="A18" s="10">
        <v>4</v>
      </c>
      <c r="B18" s="25" t="s">
        <v>51</v>
      </c>
      <c r="C18" s="25"/>
      <c r="D18" s="25"/>
      <c r="E18" s="25"/>
      <c r="F18" s="25"/>
      <c r="G18" s="25"/>
      <c r="H18" s="14">
        <f>SUM(H19:H21)</f>
        <v>0</v>
      </c>
    </row>
    <row r="19" spans="1:8" ht="15">
      <c r="A19" s="7" t="s">
        <v>53</v>
      </c>
      <c r="B19" s="7" t="s">
        <v>23</v>
      </c>
      <c r="C19" s="9" t="s">
        <v>19</v>
      </c>
      <c r="D19" s="7">
        <v>2</v>
      </c>
      <c r="E19" s="8"/>
      <c r="F19" s="8">
        <f>D19*E19</f>
        <v>0</v>
      </c>
      <c r="G19" s="8"/>
      <c r="H19" s="13">
        <f t="shared" si="0"/>
        <v>0</v>
      </c>
    </row>
    <row r="20" spans="1:8" ht="15">
      <c r="A20" s="7" t="s">
        <v>54</v>
      </c>
      <c r="B20" s="7" t="s">
        <v>23</v>
      </c>
      <c r="C20" s="9" t="s">
        <v>2</v>
      </c>
      <c r="D20" s="7">
        <v>1</v>
      </c>
      <c r="E20" s="8"/>
      <c r="F20" s="8">
        <f>D20*E20</f>
        <v>0</v>
      </c>
      <c r="G20" s="8"/>
      <c r="H20" s="13">
        <f t="shared" si="0"/>
        <v>0</v>
      </c>
    </row>
    <row r="21" spans="1:8" ht="15">
      <c r="A21" s="7" t="s">
        <v>55</v>
      </c>
      <c r="B21" s="7" t="s">
        <v>23</v>
      </c>
      <c r="C21" s="9" t="s">
        <v>15</v>
      </c>
      <c r="D21" s="7">
        <v>1</v>
      </c>
      <c r="E21" s="8"/>
      <c r="F21" s="8">
        <f>D21*E21</f>
        <v>0</v>
      </c>
      <c r="G21" s="8"/>
      <c r="H21" s="13">
        <f t="shared" si="0"/>
        <v>0</v>
      </c>
    </row>
    <row r="22" spans="1:8" ht="15">
      <c r="A22" s="10">
        <v>5</v>
      </c>
      <c r="B22" s="25" t="s">
        <v>56</v>
      </c>
      <c r="C22" s="25"/>
      <c r="D22" s="25"/>
      <c r="E22" s="25"/>
      <c r="F22" s="25"/>
      <c r="G22" s="25"/>
      <c r="H22" s="14">
        <f>SUM(H23:H25)</f>
        <v>0</v>
      </c>
    </row>
    <row r="23" spans="1:8" ht="15">
      <c r="A23" s="7" t="s">
        <v>57</v>
      </c>
      <c r="B23" s="7" t="s">
        <v>23</v>
      </c>
      <c r="C23" s="9" t="s">
        <v>3</v>
      </c>
      <c r="D23" s="7">
        <v>1</v>
      </c>
      <c r="E23" s="8"/>
      <c r="F23" s="8">
        <f>D23*E23</f>
        <v>0</v>
      </c>
      <c r="G23" s="8"/>
      <c r="H23" s="13">
        <f t="shared" si="0"/>
        <v>0</v>
      </c>
    </row>
    <row r="24" spans="1:8" ht="15">
      <c r="A24" s="7" t="s">
        <v>58</v>
      </c>
      <c r="B24" s="7" t="s">
        <v>23</v>
      </c>
      <c r="C24" s="9" t="s">
        <v>14</v>
      </c>
      <c r="D24" s="7">
        <v>1</v>
      </c>
      <c r="E24" s="8"/>
      <c r="F24" s="8">
        <f>D24*E24</f>
        <v>0</v>
      </c>
      <c r="G24" s="8"/>
      <c r="H24" s="13">
        <f t="shared" si="0"/>
        <v>0</v>
      </c>
    </row>
    <row r="25" spans="1:8" ht="15">
      <c r="A25" s="7" t="s">
        <v>59</v>
      </c>
      <c r="B25" s="7" t="s">
        <v>23</v>
      </c>
      <c r="C25" s="9" t="s">
        <v>16</v>
      </c>
      <c r="D25" s="7">
        <v>2</v>
      </c>
      <c r="E25" s="8"/>
      <c r="F25" s="8">
        <f>D25*E25</f>
        <v>0</v>
      </c>
      <c r="G25" s="8"/>
      <c r="H25" s="13">
        <f t="shared" si="0"/>
        <v>0</v>
      </c>
    </row>
    <row r="26" spans="1:8" ht="15">
      <c r="A26" s="10">
        <v>6</v>
      </c>
      <c r="B26" s="25" t="s">
        <v>98</v>
      </c>
      <c r="C26" s="25"/>
      <c r="D26" s="25"/>
      <c r="E26" s="25"/>
      <c r="F26" s="25"/>
      <c r="G26" s="25"/>
      <c r="H26" s="14">
        <f>SUM(H8:H11)</f>
        <v>0</v>
      </c>
    </row>
    <row r="27" spans="1:8" ht="15">
      <c r="A27" s="7" t="s">
        <v>60</v>
      </c>
      <c r="B27" s="7" t="s">
        <v>23</v>
      </c>
      <c r="C27" s="9" t="s">
        <v>10</v>
      </c>
      <c r="D27" s="7">
        <v>1</v>
      </c>
      <c r="E27" s="8"/>
      <c r="F27" s="8">
        <f>D27*E27</f>
        <v>0</v>
      </c>
      <c r="G27" s="8"/>
      <c r="H27" s="13">
        <f>SUM(F27*G27%)+F27</f>
        <v>0</v>
      </c>
    </row>
    <row r="28" spans="1:8" ht="15">
      <c r="A28" s="7" t="s">
        <v>61</v>
      </c>
      <c r="B28" s="7" t="s">
        <v>8</v>
      </c>
      <c r="C28" s="9" t="s">
        <v>99</v>
      </c>
      <c r="D28" s="7">
        <v>1</v>
      </c>
      <c r="E28" s="8"/>
      <c r="F28" s="8">
        <f>D28*E28</f>
        <v>0</v>
      </c>
      <c r="G28" s="8"/>
      <c r="H28" s="13">
        <f>SUM(F28*G28%)+F28</f>
        <v>0</v>
      </c>
    </row>
    <row r="29" spans="1:8" ht="15">
      <c r="A29" s="10">
        <v>7</v>
      </c>
      <c r="B29" s="25" t="s">
        <v>62</v>
      </c>
      <c r="C29" s="25"/>
      <c r="D29" s="25"/>
      <c r="E29" s="25"/>
      <c r="F29" s="25"/>
      <c r="G29" s="25"/>
      <c r="H29" s="14">
        <f>SUM(H30:H36)</f>
        <v>0</v>
      </c>
    </row>
    <row r="30" spans="1:8" ht="15">
      <c r="A30" s="7" t="s">
        <v>65</v>
      </c>
      <c r="B30" s="7" t="s">
        <v>23</v>
      </c>
      <c r="C30" s="9" t="s">
        <v>12</v>
      </c>
      <c r="D30" s="7">
        <v>1</v>
      </c>
      <c r="E30" s="8"/>
      <c r="F30" s="8">
        <f aca="true" t="shared" si="1" ref="F30:F36">D30*E30</f>
        <v>0</v>
      </c>
      <c r="G30" s="8"/>
      <c r="H30" s="13">
        <f t="shared" si="0"/>
        <v>0</v>
      </c>
    </row>
    <row r="31" spans="1:8" ht="15">
      <c r="A31" s="7" t="s">
        <v>66</v>
      </c>
      <c r="B31" s="7" t="s">
        <v>23</v>
      </c>
      <c r="C31" s="9" t="s">
        <v>14</v>
      </c>
      <c r="D31" s="7">
        <v>1</v>
      </c>
      <c r="E31" s="8"/>
      <c r="F31" s="8">
        <f t="shared" si="1"/>
        <v>0</v>
      </c>
      <c r="G31" s="8"/>
      <c r="H31" s="13">
        <f t="shared" si="0"/>
        <v>0</v>
      </c>
    </row>
    <row r="32" spans="1:8" ht="15">
      <c r="A32" s="7" t="s">
        <v>67</v>
      </c>
      <c r="B32" s="7" t="s">
        <v>23</v>
      </c>
      <c r="C32" s="9" t="s">
        <v>22</v>
      </c>
      <c r="D32" s="7">
        <v>1</v>
      </c>
      <c r="E32" s="8"/>
      <c r="F32" s="8">
        <f t="shared" si="1"/>
        <v>0</v>
      </c>
      <c r="G32" s="8"/>
      <c r="H32" s="13">
        <f t="shared" si="0"/>
        <v>0</v>
      </c>
    </row>
    <row r="33" spans="1:8" ht="15">
      <c r="A33" s="7" t="s">
        <v>68</v>
      </c>
      <c r="B33" s="7" t="s">
        <v>23</v>
      </c>
      <c r="C33" s="9" t="s">
        <v>7</v>
      </c>
      <c r="D33" s="7">
        <v>1</v>
      </c>
      <c r="E33" s="8"/>
      <c r="F33" s="8">
        <f t="shared" si="1"/>
        <v>0</v>
      </c>
      <c r="G33" s="8"/>
      <c r="H33" s="13">
        <f t="shared" si="0"/>
        <v>0</v>
      </c>
    </row>
    <row r="34" spans="1:8" s="3" customFormat="1" ht="15">
      <c r="A34" s="19" t="s">
        <v>69</v>
      </c>
      <c r="B34" s="19" t="s">
        <v>23</v>
      </c>
      <c r="C34" s="20" t="s">
        <v>4</v>
      </c>
      <c r="D34" s="19">
        <v>3</v>
      </c>
      <c r="E34" s="8"/>
      <c r="F34" s="8">
        <f t="shared" si="1"/>
        <v>0</v>
      </c>
      <c r="G34" s="8"/>
      <c r="H34" s="21">
        <f t="shared" si="0"/>
        <v>0</v>
      </c>
    </row>
    <row r="35" spans="1:8" ht="15">
      <c r="A35" s="7" t="s">
        <v>70</v>
      </c>
      <c r="B35" s="7" t="s">
        <v>23</v>
      </c>
      <c r="C35" s="9" t="s">
        <v>5</v>
      </c>
      <c r="D35" s="7">
        <v>1</v>
      </c>
      <c r="E35" s="8"/>
      <c r="F35" s="8">
        <f t="shared" si="1"/>
        <v>0</v>
      </c>
      <c r="G35" s="8"/>
      <c r="H35" s="13">
        <f t="shared" si="0"/>
        <v>0</v>
      </c>
    </row>
    <row r="36" spans="1:8" ht="15">
      <c r="A36" s="7" t="s">
        <v>71</v>
      </c>
      <c r="B36" s="7" t="s">
        <v>23</v>
      </c>
      <c r="C36" s="9" t="s">
        <v>6</v>
      </c>
      <c r="D36" s="7">
        <v>1</v>
      </c>
      <c r="E36" s="8"/>
      <c r="F36" s="8">
        <f t="shared" si="1"/>
        <v>0</v>
      </c>
      <c r="G36" s="8"/>
      <c r="H36" s="13">
        <f t="shared" si="0"/>
        <v>0</v>
      </c>
    </row>
    <row r="37" spans="1:8" ht="15">
      <c r="A37" s="10">
        <v>8</v>
      </c>
      <c r="B37" s="25" t="s">
        <v>72</v>
      </c>
      <c r="C37" s="25"/>
      <c r="D37" s="25"/>
      <c r="E37" s="25"/>
      <c r="F37" s="25"/>
      <c r="G37" s="25"/>
      <c r="H37" s="14">
        <f>SUM(H38:H42)</f>
        <v>0</v>
      </c>
    </row>
    <row r="38" spans="1:8" ht="15">
      <c r="A38" s="7" t="s">
        <v>74</v>
      </c>
      <c r="B38" s="7" t="s">
        <v>23</v>
      </c>
      <c r="C38" s="9" t="s">
        <v>9</v>
      </c>
      <c r="D38" s="7">
        <v>1</v>
      </c>
      <c r="E38" s="8"/>
      <c r="F38" s="8">
        <f>D38*E38</f>
        <v>0</v>
      </c>
      <c r="G38" s="8"/>
      <c r="H38" s="13">
        <f t="shared" si="0"/>
        <v>0</v>
      </c>
    </row>
    <row r="39" spans="1:8" ht="15">
      <c r="A39" s="7" t="s">
        <v>75</v>
      </c>
      <c r="B39" s="7" t="s">
        <v>23</v>
      </c>
      <c r="C39" s="9" t="s">
        <v>21</v>
      </c>
      <c r="D39" s="7">
        <v>1</v>
      </c>
      <c r="E39" s="8"/>
      <c r="F39" s="8">
        <f>D39*E39</f>
        <v>0</v>
      </c>
      <c r="G39" s="8"/>
      <c r="H39" s="13">
        <f t="shared" si="0"/>
        <v>0</v>
      </c>
    </row>
    <row r="40" spans="1:8" ht="15">
      <c r="A40" s="7" t="s">
        <v>76</v>
      </c>
      <c r="B40" s="7" t="s">
        <v>23</v>
      </c>
      <c r="C40" s="9" t="s">
        <v>20</v>
      </c>
      <c r="D40" s="7">
        <v>1</v>
      </c>
      <c r="E40" s="8"/>
      <c r="F40" s="8">
        <f>D40*E40</f>
        <v>0</v>
      </c>
      <c r="G40" s="8"/>
      <c r="H40" s="13">
        <f t="shared" si="0"/>
        <v>0</v>
      </c>
    </row>
    <row r="41" spans="1:8" ht="15">
      <c r="A41" s="7" t="s">
        <v>77</v>
      </c>
      <c r="B41" s="7" t="s">
        <v>23</v>
      </c>
      <c r="C41" s="9" t="s">
        <v>14</v>
      </c>
      <c r="D41" s="7">
        <v>1</v>
      </c>
      <c r="E41" s="8"/>
      <c r="F41" s="8">
        <f>D41*E41</f>
        <v>0</v>
      </c>
      <c r="G41" s="8"/>
      <c r="H41" s="13">
        <f t="shared" si="0"/>
        <v>0</v>
      </c>
    </row>
    <row r="42" spans="1:8" ht="15">
      <c r="A42" s="7" t="s">
        <v>78</v>
      </c>
      <c r="B42" s="7" t="s">
        <v>23</v>
      </c>
      <c r="C42" s="9" t="s">
        <v>17</v>
      </c>
      <c r="D42" s="7">
        <v>1</v>
      </c>
      <c r="E42" s="8"/>
      <c r="F42" s="8">
        <f>D42*E42</f>
        <v>0</v>
      </c>
      <c r="G42" s="8"/>
      <c r="H42" s="13">
        <f t="shared" si="0"/>
        <v>0</v>
      </c>
    </row>
    <row r="43" spans="1:8" ht="15">
      <c r="A43" s="10">
        <v>9</v>
      </c>
      <c r="B43" s="25" t="s">
        <v>79</v>
      </c>
      <c r="C43" s="25"/>
      <c r="D43" s="25"/>
      <c r="E43" s="25"/>
      <c r="F43" s="25"/>
      <c r="G43" s="25"/>
      <c r="H43" s="14">
        <f>SUM(H44:H47)</f>
        <v>0</v>
      </c>
    </row>
    <row r="44" spans="1:8" ht="15">
      <c r="A44" s="7" t="s">
        <v>81</v>
      </c>
      <c r="B44" s="7" t="s">
        <v>23</v>
      </c>
      <c r="C44" s="9" t="s">
        <v>9</v>
      </c>
      <c r="D44" s="7">
        <v>1</v>
      </c>
      <c r="E44" s="8"/>
      <c r="F44" s="8">
        <f>D44*E44</f>
        <v>0</v>
      </c>
      <c r="G44" s="8"/>
      <c r="H44" s="13">
        <f t="shared" si="0"/>
        <v>0</v>
      </c>
    </row>
    <row r="45" spans="1:8" ht="15">
      <c r="A45" s="7" t="s">
        <v>82</v>
      </c>
      <c r="B45" s="7" t="s">
        <v>23</v>
      </c>
      <c r="C45" s="9" t="s">
        <v>14</v>
      </c>
      <c r="D45" s="7">
        <v>1</v>
      </c>
      <c r="E45" s="8"/>
      <c r="F45" s="8">
        <f>D45*E45</f>
        <v>0</v>
      </c>
      <c r="G45" s="8"/>
      <c r="H45" s="13">
        <f t="shared" si="0"/>
        <v>0</v>
      </c>
    </row>
    <row r="46" spans="1:8" ht="15">
      <c r="A46" s="7" t="s">
        <v>83</v>
      </c>
      <c r="B46" s="7" t="s">
        <v>23</v>
      </c>
      <c r="C46" s="9" t="s">
        <v>4</v>
      </c>
      <c r="D46" s="7">
        <v>2</v>
      </c>
      <c r="E46" s="8"/>
      <c r="F46" s="8">
        <f>D46*E46</f>
        <v>0</v>
      </c>
      <c r="G46" s="8"/>
      <c r="H46" s="13">
        <f t="shared" si="0"/>
        <v>0</v>
      </c>
    </row>
    <row r="47" spans="1:8" ht="15">
      <c r="A47" s="7" t="s">
        <v>84</v>
      </c>
      <c r="B47" s="7" t="s">
        <v>23</v>
      </c>
      <c r="C47" s="9" t="s">
        <v>18</v>
      </c>
      <c r="D47" s="7">
        <v>1</v>
      </c>
      <c r="E47" s="8"/>
      <c r="F47" s="8">
        <f>D47*E47</f>
        <v>0</v>
      </c>
      <c r="G47" s="8"/>
      <c r="H47" s="13">
        <f t="shared" si="0"/>
        <v>0</v>
      </c>
    </row>
    <row r="48" spans="1:8" ht="15">
      <c r="A48" s="10">
        <v>10</v>
      </c>
      <c r="B48" s="25" t="s">
        <v>85</v>
      </c>
      <c r="C48" s="25"/>
      <c r="D48" s="25"/>
      <c r="E48" s="25"/>
      <c r="F48" s="25"/>
      <c r="G48" s="25"/>
      <c r="H48" s="14">
        <f>SUM(H49:H50)</f>
        <v>0</v>
      </c>
    </row>
    <row r="49" spans="1:8" ht="15">
      <c r="A49" s="7" t="s">
        <v>87</v>
      </c>
      <c r="B49" s="7" t="s">
        <v>23</v>
      </c>
      <c r="C49" s="9" t="s">
        <v>13</v>
      </c>
      <c r="D49" s="7">
        <v>1</v>
      </c>
      <c r="E49" s="8"/>
      <c r="F49" s="8">
        <f>D49*E49</f>
        <v>0</v>
      </c>
      <c r="G49" s="8"/>
      <c r="H49" s="13">
        <f t="shared" si="0"/>
        <v>0</v>
      </c>
    </row>
    <row r="50" spans="1:8" ht="15">
      <c r="A50" s="7" t="s">
        <v>88</v>
      </c>
      <c r="B50" s="7" t="s">
        <v>8</v>
      </c>
      <c r="C50" s="9" t="s">
        <v>99</v>
      </c>
      <c r="D50" s="7">
        <v>1</v>
      </c>
      <c r="E50" s="8"/>
      <c r="F50" s="8">
        <f>D50*E50</f>
        <v>0</v>
      </c>
      <c r="G50" s="8"/>
      <c r="H50" s="13">
        <f t="shared" si="0"/>
        <v>0</v>
      </c>
    </row>
    <row r="51" spans="1:8" ht="15">
      <c r="A51" s="30" t="s">
        <v>89</v>
      </c>
      <c r="B51" s="31"/>
      <c r="C51" s="31"/>
      <c r="D51" s="31"/>
      <c r="E51" s="32"/>
      <c r="F51" s="18">
        <f>SUM(F7:F50)</f>
        <v>0</v>
      </c>
      <c r="G51" s="12"/>
      <c r="H51" s="14">
        <f>H7+H12+H15+H18+H22+H26+H29+H37+H43+H48</f>
        <v>0</v>
      </c>
    </row>
  </sheetData>
  <sheetProtection/>
  <mergeCells count="14">
    <mergeCell ref="F1:H1"/>
    <mergeCell ref="A3:H3"/>
    <mergeCell ref="B26:G26"/>
    <mergeCell ref="B7:G7"/>
    <mergeCell ref="B12:G12"/>
    <mergeCell ref="B15:G15"/>
    <mergeCell ref="B18:G18"/>
    <mergeCell ref="B22:G22"/>
    <mergeCell ref="B29:G29"/>
    <mergeCell ref="B37:G37"/>
    <mergeCell ref="B43:G43"/>
    <mergeCell ref="B48:G48"/>
    <mergeCell ref="A51:E51"/>
    <mergeCell ref="B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&amp;C&amp;"Cambria,Standardowy"&amp;10Strona &amp;P z &amp;N</oddFooter>
  </headerFooter>
  <ignoredErrors>
    <ignoredError sqref="H12 H15 H18 H22 H26 H29 H37 H43 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user50</dc:creator>
  <cp:keywords/>
  <dc:description/>
  <cp:lastModifiedBy>Julita</cp:lastModifiedBy>
  <cp:lastPrinted>2019-11-13T09:37:06Z</cp:lastPrinted>
  <dcterms:created xsi:type="dcterms:W3CDTF">2019-10-10T08:00:52Z</dcterms:created>
  <dcterms:modified xsi:type="dcterms:W3CDTF">2019-11-13T12:41:24Z</dcterms:modified>
  <cp:category/>
  <cp:version/>
  <cp:contentType/>
  <cp:contentStatus/>
</cp:coreProperties>
</file>